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0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road\Downloads\mos_files_2022\"/>
    </mc:Choice>
  </mc:AlternateContent>
  <xr:revisionPtr revIDLastSave="0" documentId="13_ncr:1_{E5807E02-4E4F-4F2F-B021-DC01586DD58B}" xr6:coauthVersionLast="47" xr6:coauthVersionMax="47" xr10:uidLastSave="{00000000-0000-0000-0000-000000000000}"/>
  <bookViews>
    <workbookView xWindow="-120" yWindow="-120" windowWidth="29040" windowHeight="15990" xr2:uid="{862FBA2C-C07A-42FF-9512-1A82C83D0C08}"/>
  </bookViews>
  <sheets>
    <sheet name="Chapter1" sheetId="1" r:id="rId1"/>
    <sheet name="Chapter2" sheetId="2" r:id="rId2"/>
    <sheet name="Chapter3" sheetId="3" r:id="rId3"/>
    <sheet name="Chapter4" sheetId="4" r:id="rId4"/>
    <sheet name="Chapter5" sheetId="5" r:id="rId5"/>
    <sheet name="Chapter6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6" l="1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G42" i="3" l="1"/>
  <c r="G27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M3" authorId="0" shapeId="0" xr:uid="{CD07FED4-0BCF-4B57-9B52-8241FEA93BD8}">
      <text>
        <r>
          <rPr>
            <sz val="11"/>
            <color indexed="81"/>
            <rFont val="游ゴシック"/>
            <family val="3"/>
            <charset val="128"/>
            <scheme val="minor"/>
          </rPr>
          <t xml:space="preserve">[章末問題(Chapter1)]
[問1]
コンマ区切りのテキストファイル「sake_sales.csv」を、セルB3にインポートして下さい。（先頭行を見出しとして使用する。それ以外の設定は既定の通り）
[問2]
このシート内の「大島」という文字列を全て「大嶋」に置換して下さい。
[問3]
このシートの見出しの色を標準の色「黄」に変更して下さい。
[問4]
このブックのテーマを「インテグラル」に変更して下さい。
[問5]
ヘッダーの右側に現在の日付を挿入し、
フッターの中央に「1 ページ」のようにページ番号を挿入して下さい。
[問6]
次のようにページ設定して下さい。
・3行目を印刷タイトルに設定
・横1ページにおさまるよう縮小
・115行目より下は印刷範囲に含めない
[問7]
このシートをPDFファイルとして出力して下さい。（保存場所は「ドキュメント」、ファイル名は「酒類売上台帳」
[※解答が終わったら]
ブックのテーマを元の「Office」に変更しておきましょう。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立林淳</author>
  </authors>
  <commentList>
    <comment ref="H4" authorId="0" shapeId="0" xr:uid="{07B2C7AA-6625-470B-A6F3-D4A1BA417F43}">
      <text>
        <r>
          <rPr>
            <sz val="11"/>
            <color indexed="81"/>
            <rFont val="游ゴシック"/>
            <family val="3"/>
            <charset val="128"/>
            <scheme val="minor"/>
          </rPr>
          <t xml:space="preserve">[章末問題(Chapter3)]
[問1]
セル範囲B4:G65をもとにテーブルを作成して下さい。
[問2]
テーブルのスタイルを「白,テーブル スタイル(中間) 4」に変更して下さい。
[問3]
テーブルの集計行を表示させて下さい。
[問4]
シートの6行目と7行目の間に新しい行を挿入し、以下のデータを追加して下さい。
2019/4/3 | ブックセブン |手抜きにみえないお弁当 |
3,650 | 120 | 438,000(自動計算)
[問5]
テーブルから重複データを削除して下さい。
(すべての列が一致するものを重複データとして削除すること)
[問6]
[売上日]が2019年4月～6月のデータを抽出して下さい。
[問7]
テーブルを[販売先]の昇順で、かつ[金額]の降順に並べ替えて下さい。（優先順位は,前者が優先とします)
</t>
        </r>
      </text>
    </comment>
  </commentList>
</comments>
</file>

<file path=xl/sharedStrings.xml><?xml version="1.0" encoding="utf-8"?>
<sst xmlns="http://schemas.openxmlformats.org/spreadsheetml/2006/main" count="282" uniqueCount="114">
  <si>
    <t>営業所</t>
  </si>
  <si>
    <t>単位：千円</t>
  </si>
  <si>
    <t>実績</t>
  </si>
  <si>
    <t>上野</t>
  </si>
  <si>
    <t>立川</t>
  </si>
  <si>
    <t>新宿</t>
  </si>
  <si>
    <t>渋谷</t>
  </si>
  <si>
    <t>秋葉原</t>
  </si>
  <si>
    <t>品川</t>
  </si>
  <si>
    <t>池袋</t>
  </si>
  <si>
    <t>青山</t>
  </si>
  <si>
    <t>2019年</t>
    <phoneticPr fontId="1"/>
  </si>
  <si>
    <t>営業所別プリンター売上実績</t>
    <phoneticPr fontId="1"/>
  </si>
  <si>
    <t>2018年</t>
    <rPh sb="4" eb="5">
      <t>ネン</t>
    </rPh>
    <phoneticPr fontId="1"/>
  </si>
  <si>
    <t>2017年</t>
    <rPh sb="4" eb="5">
      <t>ネン</t>
    </rPh>
    <phoneticPr fontId="1"/>
  </si>
  <si>
    <t>3期の推移</t>
    <rPh sb="1" eb="2">
      <t>キ</t>
    </rPh>
    <rPh sb="3" eb="5">
      <t>スイイ</t>
    </rPh>
    <phoneticPr fontId="1"/>
  </si>
  <si>
    <t>予算達成率</t>
    <rPh sb="0" eb="2">
      <t>ヨサン</t>
    </rPh>
    <phoneticPr fontId="1"/>
  </si>
  <si>
    <t>売上日</t>
    <rPh sb="0" eb="2">
      <t>ウリアゲ</t>
    </rPh>
    <rPh sb="2" eb="3">
      <t>ビ</t>
    </rPh>
    <phoneticPr fontId="3"/>
  </si>
  <si>
    <t>販売先</t>
    <rPh sb="0" eb="3">
      <t>ハンバイサキ</t>
    </rPh>
    <phoneticPr fontId="3"/>
  </si>
  <si>
    <t>シリーズ名</t>
    <rPh sb="4" eb="5">
      <t>メイ</t>
    </rPh>
    <phoneticPr fontId="3"/>
  </si>
  <si>
    <t>単価</t>
    <rPh sb="0" eb="2">
      <t>タンカ</t>
    </rPh>
    <phoneticPr fontId="2"/>
  </si>
  <si>
    <t>単価</t>
    <rPh sb="0" eb="2">
      <t>タンカ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</si>
  <si>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</si>
  <si>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</si>
  <si>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ブックセブン</t>
  </si>
  <si>
    <t>初めてのおだし</t>
    <phoneticPr fontId="3"/>
  </si>
  <si>
    <t>大竹書店</t>
    <phoneticPr fontId="3"/>
  </si>
  <si>
    <t>基本の卵料理</t>
    <phoneticPr fontId="3"/>
  </si>
  <si>
    <t>文章堂</t>
    <phoneticPr fontId="3"/>
  </si>
  <si>
    <t>カンタン！ケークサレ！！</t>
  </si>
  <si>
    <t>大入書店</t>
    <phoneticPr fontId="3"/>
  </si>
  <si>
    <t>いろいろおみそ汁</t>
  </si>
  <si>
    <t>NOW書籍</t>
    <phoneticPr fontId="3"/>
  </si>
  <si>
    <t>今日からおいしくダイエット</t>
  </si>
  <si>
    <t>駅前ブックモール</t>
    <phoneticPr fontId="3"/>
  </si>
  <si>
    <t>健康になる作り置きおかず100</t>
  </si>
  <si>
    <t>今夜もどんぶり！！</t>
  </si>
  <si>
    <t>まるごと鶏肉料理</t>
  </si>
  <si>
    <t>こんなにできる豚バラおかず</t>
  </si>
  <si>
    <t>メダリスト書店</t>
    <phoneticPr fontId="3"/>
  </si>
  <si>
    <t>手抜きにみえないお弁当</t>
  </si>
  <si>
    <t>■お料理シリーズDVD売上■</t>
    <phoneticPr fontId="1"/>
  </si>
  <si>
    <t>売上日</t>
    <rPh sb="0" eb="3">
      <t>ウリアゲビ</t>
    </rPh>
    <phoneticPr fontId="2"/>
  </si>
  <si>
    <t>コード</t>
  </si>
  <si>
    <t>商品名</t>
    <rPh sb="0" eb="3">
      <t>ショウヒンメイ</t>
    </rPh>
    <phoneticPr fontId="2"/>
  </si>
  <si>
    <t>受注数</t>
    <rPh sb="0" eb="3">
      <t>ジュチュウスウ</t>
    </rPh>
    <phoneticPr fontId="2"/>
  </si>
  <si>
    <t>受注金額</t>
    <rPh sb="0" eb="2">
      <t>ジュチュウ</t>
    </rPh>
    <rPh sb="2" eb="4">
      <t>キンガク</t>
    </rPh>
    <phoneticPr fontId="2"/>
  </si>
  <si>
    <t>コピー用紙（A4)</t>
  </si>
  <si>
    <t>宛名用ラベルシール</t>
  </si>
  <si>
    <t>トナーカートリッジ</t>
  </si>
  <si>
    <t>DVD-R　</t>
  </si>
  <si>
    <t>リサイクルトナー</t>
  </si>
  <si>
    <t>コピー用紙（A3)</t>
  </si>
  <si>
    <t>CD-R　スピンドル</t>
  </si>
  <si>
    <t>受注一覧表</t>
    <rPh sb="0" eb="2">
      <t>ジュチュウ</t>
    </rPh>
    <rPh sb="2" eb="4">
      <t>イチラン</t>
    </rPh>
    <rPh sb="4" eb="5">
      <t>ヒョウ</t>
    </rPh>
    <phoneticPr fontId="1"/>
  </si>
  <si>
    <t>MW-CC-10</t>
  </si>
  <si>
    <t>MW-CD-40</t>
  </si>
  <si>
    <t>MS-RR-00</t>
  </si>
  <si>
    <t>MS-RL-01</t>
  </si>
  <si>
    <t>MS-KK-02</t>
  </si>
  <si>
    <t>DV-RS-10</t>
  </si>
  <si>
    <t>DV-RT-01</t>
  </si>
  <si>
    <t>[問1]</t>
    <rPh sb="1" eb="2">
      <t>トイ</t>
    </rPh>
    <phoneticPr fontId="1"/>
  </si>
  <si>
    <t>割引額</t>
    <rPh sb="0" eb="3">
      <t>ワリビキガク</t>
    </rPh>
    <phoneticPr fontId="2"/>
  </si>
  <si>
    <t>割引率</t>
    <rPh sb="0" eb="2">
      <t>ワリビキ</t>
    </rPh>
    <rPh sb="2" eb="3">
      <t>リツ</t>
    </rPh>
    <phoneticPr fontId="2"/>
  </si>
  <si>
    <t>[問2]</t>
    <rPh sb="1" eb="2">
      <t>トイ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</si>
  <si>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</si>
  <si>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</si>
  <si>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[受注金額]の合計と平均を求める数式を入力して下さい。</t>
    <rPh sb="1" eb="3">
      <t>ジュチュウ</t>
    </rPh>
    <rPh sb="3" eb="5">
      <t>キンガク</t>
    </rPh>
    <rPh sb="7" eb="9">
      <t>ゴウケイ</t>
    </rPh>
    <rPh sb="10" eb="12">
      <t>ヘイキン</t>
    </rPh>
    <rPh sb="13" eb="14">
      <t>モト</t>
    </rPh>
    <rPh sb="16" eb="18">
      <t>スウシキ</t>
    </rPh>
    <rPh sb="19" eb="21">
      <t>ニュウリョク</t>
    </rPh>
    <rPh sb="23" eb="24">
      <t>クダ</t>
    </rPh>
    <phoneticPr fontId="1"/>
  </si>
  <si>
    <t>セル範囲G5:G23に、[受注数]×[単価]を求める数式を入力して下さい。</t>
    <rPh sb="2" eb="4">
      <t>ハンイ</t>
    </rPh>
    <rPh sb="13" eb="15">
      <t>ジュチュウ</t>
    </rPh>
    <rPh sb="15" eb="16">
      <t>スウ</t>
    </rPh>
    <rPh sb="19" eb="21">
      <t>タンカ</t>
    </rPh>
    <rPh sb="23" eb="24">
      <t>モト</t>
    </rPh>
    <rPh sb="26" eb="28">
      <t>スウシキ</t>
    </rPh>
    <rPh sb="29" eb="31">
      <t>ニュウリョク</t>
    </rPh>
    <rPh sb="33" eb="34">
      <t>クダ</t>
    </rPh>
    <phoneticPr fontId="1"/>
  </si>
  <si>
    <t>[問3]</t>
    <rPh sb="1" eb="2">
      <t>トイ</t>
    </rPh>
    <phoneticPr fontId="1"/>
  </si>
  <si>
    <t>セル範囲H5:H23に、各行の[受注金額]にセルH2の割引率をかけ算する</t>
    <rPh sb="2" eb="4">
      <t>ハンイ</t>
    </rPh>
    <rPh sb="12" eb="13">
      <t>カク</t>
    </rPh>
    <rPh sb="13" eb="14">
      <t>ギョウ</t>
    </rPh>
    <rPh sb="16" eb="18">
      <t>ジュチュウ</t>
    </rPh>
    <rPh sb="18" eb="20">
      <t>キンガク</t>
    </rPh>
    <rPh sb="27" eb="29">
      <t>ワリビキ</t>
    </rPh>
    <rPh sb="29" eb="30">
      <t>リツ</t>
    </rPh>
    <phoneticPr fontId="1"/>
  </si>
  <si>
    <t>[問4]</t>
    <rPh sb="1" eb="2">
      <t>トイ</t>
    </rPh>
    <phoneticPr fontId="1"/>
  </si>
  <si>
    <t>数式を入力して下さい。(絶対参照を使用すること)</t>
    <rPh sb="0" eb="2">
      <t>スウシキ</t>
    </rPh>
    <rPh sb="3" eb="5">
      <t>ニュウリョク</t>
    </rPh>
    <rPh sb="7" eb="8">
      <t>クダ</t>
    </rPh>
    <rPh sb="12" eb="14">
      <t>ゼッタイ</t>
    </rPh>
    <rPh sb="14" eb="16">
      <t>サンショウ</t>
    </rPh>
    <rPh sb="17" eb="19">
      <t>シヨウ</t>
    </rPh>
    <phoneticPr fontId="1"/>
  </si>
  <si>
    <t>[解答欄]&gt;</t>
    <rPh sb="1" eb="3">
      <t>カイトウ</t>
    </rPh>
    <rPh sb="3" eb="4">
      <t>ラン</t>
    </rPh>
    <phoneticPr fontId="1"/>
  </si>
  <si>
    <t>個数</t>
    <rPh sb="0" eb="2">
      <t>コスウ</t>
    </rPh>
    <phoneticPr fontId="1"/>
  </si>
  <si>
    <t>[問5]</t>
    <rPh sb="1" eb="2">
      <t>トイ</t>
    </rPh>
    <phoneticPr fontId="1"/>
  </si>
  <si>
    <t>セルC5から「MS」,「RR」,「00」という文字列を抽出する数式を入力して下さい。</t>
    <rPh sb="23" eb="26">
      <t>モジレツ</t>
    </rPh>
    <rPh sb="27" eb="29">
      <t>チュウシュツ</t>
    </rPh>
    <rPh sb="31" eb="33">
      <t>スウシキ</t>
    </rPh>
    <rPh sb="34" eb="36">
      <t>ニュウリョク</t>
    </rPh>
    <rPh sb="38" eb="39">
      <t>クダ</t>
    </rPh>
    <phoneticPr fontId="1"/>
  </si>
  <si>
    <t>製品名</t>
    <rPh sb="0" eb="3">
      <t>セイヒンメイ</t>
    </rPh>
    <phoneticPr fontId="2"/>
  </si>
  <si>
    <t>クラフトテープ</t>
  </si>
  <si>
    <t>布テープ</t>
    <rPh sb="0" eb="1">
      <t>ヌノ</t>
    </rPh>
    <phoneticPr fontId="2"/>
  </si>
  <si>
    <t>養生テープ</t>
    <rPh sb="0" eb="2">
      <t>ヨウジョウ</t>
    </rPh>
    <phoneticPr fontId="2"/>
  </si>
  <si>
    <t>マスキングテープ</t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</si>
  <si>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</si>
  <si>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</si>
  <si>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</si>
  <si>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</si>
  <si>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</si>
  <si>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</si>
  <si>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カラー布テープ</t>
    <rPh sb="3" eb="4">
      <t>ヌノ</t>
    </rPh>
    <phoneticPr fontId="2"/>
  </si>
  <si>
    <t>上期売上実績</t>
    <rPh sb="0" eb="2">
      <t>カミキ</t>
    </rPh>
    <rPh sb="2" eb="4">
      <t>ウリアゲ</t>
    </rPh>
    <rPh sb="4" eb="6">
      <t>ジッセキ</t>
    </rPh>
    <phoneticPr fontId="1"/>
  </si>
  <si>
    <t>[売上日]列のデータは全部で何個あるか数式で求めて下さい。</t>
    <rPh sb="1" eb="4">
      <t>ウリアゲビ</t>
    </rPh>
    <rPh sb="5" eb="6">
      <t>レツ</t>
    </rPh>
    <rPh sb="11" eb="13">
      <t>ゼンブ</t>
    </rPh>
    <rPh sb="14" eb="15">
      <t>ナン</t>
    </rPh>
    <rPh sb="15" eb="16">
      <t>コ</t>
    </rPh>
    <rPh sb="19" eb="21">
      <t>スウシキ</t>
    </rPh>
    <rPh sb="22" eb="23">
      <t>モト</t>
    </rPh>
    <rPh sb="25" eb="26">
      <t>クダ</t>
    </rPh>
    <phoneticPr fontId="1"/>
  </si>
  <si>
    <t>8月度売上台帳</t>
    <rPh sb="1" eb="2">
      <t>ガツ</t>
    </rPh>
    <rPh sb="2" eb="3">
      <t>ド</t>
    </rPh>
    <rPh sb="3" eb="5">
      <t>ウリアゲ</t>
    </rPh>
    <rPh sb="5" eb="7">
      <t>ダイチョウ</t>
    </rPh>
    <phoneticPr fontId="3"/>
  </si>
  <si>
    <t>伝票NO</t>
    <phoneticPr fontId="3"/>
  </si>
  <si>
    <t>日付</t>
    <phoneticPr fontId="3"/>
  </si>
  <si>
    <t>商品No</t>
    <rPh sb="0" eb="2">
      <t>ショウヒン</t>
    </rPh>
    <phoneticPr fontId="3"/>
  </si>
  <si>
    <t>商品名</t>
    <phoneticPr fontId="3"/>
  </si>
  <si>
    <t>商品名</t>
  </si>
  <si>
    <t>空気清浄機つきエアコン</t>
    <rPh sb="0" eb="2">
      <t>クウキ</t>
    </rPh>
    <rPh sb="2" eb="5">
      <t>セイジョウキ</t>
    </rPh>
    <phoneticPr fontId="3"/>
  </si>
  <si>
    <t>DVDレコーダー</t>
    <phoneticPr fontId="3"/>
  </si>
  <si>
    <t>加熱水蒸気オーブンレンジ</t>
    <rPh sb="0" eb="2">
      <t>カネツ</t>
    </rPh>
    <rPh sb="2" eb="5">
      <t>スイジョウキ</t>
    </rPh>
    <phoneticPr fontId="3"/>
  </si>
  <si>
    <t>４K対応大型テレビ</t>
    <rPh sb="2" eb="4">
      <t>タイオウ</t>
    </rPh>
    <rPh sb="4" eb="6">
      <t>オオガタ</t>
    </rPh>
    <phoneticPr fontId="3"/>
  </si>
  <si>
    <t>単価</t>
    <phoneticPr fontId="3"/>
  </si>
  <si>
    <t>売上金額</t>
    <rPh sb="0" eb="2">
      <t>ウリアゲ</t>
    </rPh>
    <phoneticPr fontId="3"/>
  </si>
  <si>
    <t>数量</t>
    <phoneticPr fontId="3"/>
  </si>
  <si>
    <t>商品一覧</t>
    <rPh sb="0" eb="2">
      <t>ショウヒン</t>
    </rPh>
    <rPh sb="2" eb="4">
      <t>イチラン</t>
    </rPh>
    <phoneticPr fontId="1"/>
  </si>
  <si>
    <t>担当者</t>
    <rPh sb="0" eb="3">
      <t>タントウシャ</t>
    </rPh>
    <phoneticPr fontId="1"/>
  </si>
  <si>
    <t>鈴木</t>
  </si>
  <si>
    <t>木村</t>
  </si>
  <si>
    <t>高橋</t>
  </si>
  <si>
    <t>田中</t>
  </si>
  <si>
    <t>加藤</t>
  </si>
  <si>
    <t>レーザープリンター</t>
    <phoneticPr fontId="3"/>
  </si>
  <si>
    <t>[章末問題(Chapter4)]</t>
    <rPh sb="1" eb="3">
      <t>ショウマツ</t>
    </rPh>
    <rPh sb="3" eb="5">
      <t>モンダイ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</si>
</sst>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1"/>
      <name val="游ゴシック"/>
      <family val="3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游ゴシック"/>
      <family val="3"/>
      <charset val="128"/>
      <scheme val="minor"/>
    </font>
    <font>
      <b/>
      <sz val="11"/>
      <color theme="5" tint="-0.249977111117893"/>
      <name val="游ゴシック"/>
      <family val="3"/>
      <charset val="128"/>
      <scheme val="minor"/>
    </font>
    <font>
      <sz val="11"/>
      <color indexed="58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38" fontId="6" fillId="0" borderId="0" applyFont="0" applyFill="0" applyBorder="0" applyAlignment="0" applyProtection="0"/>
  </cellStyleXfs>
  <cellXfs count="38">
    <xf numFmtId="0" fontId="0" fillId="0" borderId="0" xfId="0">
      <alignment vertical="center"/>
    </xf>
    <xf numFmtId="0" fontId="0" fillId="2" borderId="0" xfId="0" applyFill="1">
      <alignment vertical="center"/>
    </xf>
    <xf numFmtId="9" fontId="0" fillId="0" borderId="1" xfId="0" applyNumberFormat="1" applyBorder="1">
      <alignment vertical="center"/>
    </xf>
    <xf numFmtId="0" fontId="0" fillId="3" borderId="1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0" xfId="0" applyFill="1">
      <alignment vertical="center"/>
    </xf>
    <xf numFmtId="0" fontId="0" fillId="3" borderId="8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2" xfId="0" applyFill="1" applyBorder="1">
      <alignment vertical="center"/>
    </xf>
    <xf numFmtId="0" fontId="5" fillId="3" borderId="7" xfId="0" applyFont="1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" fontId="0" fillId="3" borderId="1" xfId="0" applyNumberFormat="1" applyFill="1" applyBorder="1">
      <alignment vertical="center"/>
    </xf>
    <xf numFmtId="0" fontId="8" fillId="3" borderId="0" xfId="1" applyFont="1" applyFill="1"/>
    <xf numFmtId="14" fontId="0" fillId="3" borderId="1" xfId="0" applyNumberFormat="1" applyFill="1" applyBorder="1">
      <alignment vertical="center"/>
    </xf>
    <xf numFmtId="14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3" fontId="0" fillId="0" borderId="1" xfId="0" applyNumberFormat="1" applyBorder="1">
      <alignment vertical="center"/>
    </xf>
    <xf numFmtId="0" fontId="9" fillId="3" borderId="0" xfId="1" applyFont="1" applyFill="1"/>
    <xf numFmtId="0" fontId="10" fillId="3" borderId="0" xfId="1" applyFont="1" applyFill="1"/>
    <xf numFmtId="0" fontId="8" fillId="2" borderId="1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/>
    </xf>
    <xf numFmtId="0" fontId="8" fillId="2" borderId="1" xfId="3" applyFont="1" applyFill="1" applyBorder="1" applyAlignment="1">
      <alignment horizontal="center"/>
    </xf>
    <xf numFmtId="0" fontId="8" fillId="3" borderId="1" xfId="1" applyFont="1" applyFill="1" applyBorder="1"/>
    <xf numFmtId="176" fontId="8" fillId="3" borderId="1" xfId="1" applyNumberFormat="1" applyFont="1" applyFill="1" applyBorder="1" applyAlignment="1">
      <alignment horizontal="center"/>
    </xf>
    <xf numFmtId="0" fontId="8" fillId="3" borderId="1" xfId="4" applyFont="1" applyFill="1" applyBorder="1"/>
    <xf numFmtId="0" fontId="8" fillId="3" borderId="1" xfId="3" applyFont="1" applyFill="1" applyBorder="1"/>
    <xf numFmtId="38" fontId="8" fillId="3" borderId="1" xfId="5" applyFont="1" applyFill="1" applyBorder="1"/>
    <xf numFmtId="0" fontId="8" fillId="3" borderId="1" xfId="4" applyFont="1" applyFill="1" applyBorder="1" applyAlignment="1">
      <alignment horizontal="left"/>
    </xf>
    <xf numFmtId="0" fontId="11" fillId="3" borderId="1" xfId="3" applyFont="1" applyFill="1" applyBorder="1"/>
    <xf numFmtId="38" fontId="8" fillId="3" borderId="1" xfId="5" applyFont="1" applyFill="1" applyBorder="1" applyAlignment="1">
      <alignment horizontal="right"/>
    </xf>
  </cellXfs>
  <cellStyles count="6">
    <cellStyle name="桁区切り 2" xfId="5" xr:uid="{DEE025B7-ADBE-43F1-8043-98BC2518B7F5}"/>
    <cellStyle name="標準" xfId="0" builtinId="0"/>
    <cellStyle name="標準 3" xfId="1" xr:uid="{FC2F4335-47B4-451C-9E2C-676607CDE5A9}"/>
    <cellStyle name="標準_商品ﾏｽﾀｰ" xfId="4" xr:uid="{8E6472C6-5D59-41BF-A078-2A0000CFD63C}"/>
    <cellStyle name="標準_得意先ﾏｽﾀｰ" xfId="2" xr:uid="{DFC9C4F2-8E3A-4D20-94CB-8F3C9ED98235}"/>
    <cellStyle name="標準_売上台帳 (2)" xfId="3" xr:uid="{BB9813C9-C4BB-4FF5-90A1-1900081F82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13</xdr:col>
      <xdr:colOff>195263</xdr:colOff>
      <xdr:row>30</xdr:row>
      <xdr:rowOff>19051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9C7867D-DE99-4B68-92A3-C4D75656A777}"/>
            </a:ext>
          </a:extLst>
        </xdr:cNvPr>
        <xdr:cNvSpPr txBox="1"/>
      </xdr:nvSpPr>
      <xdr:spPr>
        <a:xfrm>
          <a:off x="7543800" y="447675"/>
          <a:ext cx="3624263" cy="62865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+mn-ea"/>
              <a:ea typeface="+mn-ea"/>
            </a:rPr>
            <a:t>[</a:t>
          </a:r>
          <a:r>
            <a:rPr kumimoji="1" lang="ja-JP" altLang="en-US" sz="1100">
              <a:latin typeface="+mn-ea"/>
              <a:ea typeface="+mn-ea"/>
            </a:rPr>
            <a:t>章末問題</a:t>
          </a:r>
          <a:r>
            <a:rPr kumimoji="1" lang="en-US" altLang="ja-JP" sz="1100">
              <a:latin typeface="+mn-ea"/>
              <a:ea typeface="+mn-ea"/>
            </a:rPr>
            <a:t>(Chapter2)]</a:t>
          </a:r>
        </a:p>
        <a:p>
          <a:r>
            <a:rPr kumimoji="1" lang="en-US" altLang="ja-JP" sz="1100">
              <a:latin typeface="+mn-ea"/>
              <a:ea typeface="+mn-ea"/>
            </a:rPr>
            <a:t>[</a:t>
          </a:r>
          <a:r>
            <a:rPr kumimoji="1" lang="ja-JP" altLang="en-US" sz="1100">
              <a:latin typeface="+mn-ea"/>
              <a:ea typeface="+mn-ea"/>
            </a:rPr>
            <a:t>問</a:t>
          </a:r>
          <a:r>
            <a:rPr kumimoji="1" lang="en-US" altLang="ja-JP" sz="1100">
              <a:latin typeface="+mn-ea"/>
              <a:ea typeface="+mn-ea"/>
            </a:rPr>
            <a:t>1]</a:t>
          </a:r>
        </a:p>
        <a:p>
          <a:r>
            <a:rPr kumimoji="1" lang="ja-JP" altLang="en-US" sz="1100">
              <a:latin typeface="+mn-ea"/>
              <a:ea typeface="+mn-ea"/>
            </a:rPr>
            <a:t>次のように書式設定して下さい。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・セル範囲</a:t>
          </a:r>
          <a:r>
            <a:rPr kumimoji="1" lang="en-US" altLang="ja-JP" sz="1100">
              <a:latin typeface="+mn-ea"/>
              <a:ea typeface="+mn-ea"/>
            </a:rPr>
            <a:t>B5:G14</a:t>
          </a:r>
          <a:r>
            <a:rPr kumimoji="1" lang="ja-JP" altLang="en-US" sz="1100">
              <a:latin typeface="+mn-ea"/>
              <a:ea typeface="+mn-ea"/>
            </a:rPr>
            <a:t>に格子の罫線を設定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・セル範囲</a:t>
          </a:r>
          <a:r>
            <a:rPr kumimoji="1" lang="en-US" altLang="ja-JP" sz="1100">
              <a:latin typeface="+mn-ea"/>
              <a:ea typeface="+mn-ea"/>
            </a:rPr>
            <a:t>C7:E14</a:t>
          </a:r>
          <a:r>
            <a:rPr kumimoji="1" lang="ja-JP" altLang="en-US" sz="1100">
              <a:latin typeface="+mn-ea"/>
              <a:ea typeface="+mn-ea"/>
            </a:rPr>
            <a:t>に桁区切りスタイルを適用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・セル範囲</a:t>
          </a:r>
          <a:r>
            <a:rPr kumimoji="1" lang="en-US" altLang="ja-JP" sz="1100">
              <a:latin typeface="+mn-ea"/>
              <a:ea typeface="+mn-ea"/>
            </a:rPr>
            <a:t>G7:G14</a:t>
          </a:r>
          <a:r>
            <a:rPr kumimoji="1" lang="ja-JP" altLang="en-US" sz="1100">
              <a:latin typeface="+mn-ea"/>
              <a:ea typeface="+mn-ea"/>
            </a:rPr>
            <a:t>にパーセントスタイルを適用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en-US" altLang="ja-JP" sz="1100">
              <a:latin typeface="+mn-ea"/>
              <a:ea typeface="+mn-ea"/>
            </a:rPr>
            <a:t>[</a:t>
          </a:r>
          <a:r>
            <a:rPr kumimoji="1" lang="ja-JP" altLang="en-US" sz="1100">
              <a:latin typeface="+mn-ea"/>
              <a:ea typeface="+mn-ea"/>
            </a:rPr>
            <a:t>問</a:t>
          </a:r>
          <a:r>
            <a:rPr kumimoji="1" lang="en-US" altLang="ja-JP" sz="1100">
              <a:latin typeface="+mn-ea"/>
              <a:ea typeface="+mn-ea"/>
            </a:rPr>
            <a:t>2]</a:t>
          </a:r>
        </a:p>
        <a:p>
          <a:r>
            <a:rPr kumimoji="1" lang="ja-JP" altLang="en-US" sz="1100">
              <a:latin typeface="+mn-ea"/>
              <a:ea typeface="+mn-ea"/>
            </a:rPr>
            <a:t>セル</a:t>
          </a:r>
          <a:r>
            <a:rPr kumimoji="1" lang="en-US" altLang="ja-JP" sz="1100">
              <a:latin typeface="+mn-ea"/>
              <a:ea typeface="+mn-ea"/>
            </a:rPr>
            <a:t>B5</a:t>
          </a:r>
          <a:r>
            <a:rPr kumimoji="1" lang="ja-JP" altLang="en-US" sz="1100">
              <a:latin typeface="+mn-ea"/>
              <a:ea typeface="+mn-ea"/>
            </a:rPr>
            <a:t>の書式をコピーして、セル範囲</a:t>
          </a:r>
          <a:r>
            <a:rPr kumimoji="1" lang="en-US" altLang="ja-JP" sz="1100">
              <a:latin typeface="+mn-ea"/>
              <a:ea typeface="+mn-ea"/>
            </a:rPr>
            <a:t>C5:G6</a:t>
          </a:r>
          <a:r>
            <a:rPr kumimoji="1" lang="ja-JP" altLang="en-US" sz="1100">
              <a:latin typeface="+mn-ea"/>
              <a:ea typeface="+mn-ea"/>
            </a:rPr>
            <a:t>に貼り付けて下さい。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en-US" altLang="ja-JP" sz="1100">
              <a:latin typeface="+mn-ea"/>
              <a:ea typeface="+mn-ea"/>
            </a:rPr>
            <a:t>[</a:t>
          </a:r>
          <a:r>
            <a:rPr kumimoji="1" lang="ja-JP" altLang="en-US" sz="1100">
              <a:latin typeface="+mn-ea"/>
              <a:ea typeface="+mn-ea"/>
            </a:rPr>
            <a:t>問</a:t>
          </a:r>
          <a:r>
            <a:rPr kumimoji="1" lang="en-US" altLang="ja-JP" sz="1100">
              <a:latin typeface="+mn-ea"/>
              <a:ea typeface="+mn-ea"/>
            </a:rPr>
            <a:t>3]</a:t>
          </a:r>
        </a:p>
        <a:p>
          <a:r>
            <a:rPr kumimoji="1" lang="ja-JP" altLang="en-US" sz="1100">
              <a:latin typeface="+mn-ea"/>
              <a:ea typeface="+mn-ea"/>
            </a:rPr>
            <a:t>次のようにセルの配置を設定して下さい。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・セル</a:t>
          </a:r>
          <a:r>
            <a:rPr kumimoji="1" lang="en-US" altLang="ja-JP" sz="1100">
              <a:latin typeface="+mn-ea"/>
              <a:ea typeface="+mn-ea"/>
            </a:rPr>
            <a:t>G4</a:t>
          </a:r>
          <a:r>
            <a:rPr kumimoji="1" lang="ja-JP" altLang="en-US" sz="1100">
              <a:latin typeface="+mn-ea"/>
              <a:ea typeface="+mn-ea"/>
            </a:rPr>
            <a:t>を右揃えに変更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・セル範囲</a:t>
          </a:r>
          <a:r>
            <a:rPr kumimoji="1" lang="en-US" altLang="ja-JP" sz="1100">
              <a:latin typeface="+mn-ea"/>
              <a:ea typeface="+mn-ea"/>
            </a:rPr>
            <a:t>E5:G5</a:t>
          </a:r>
          <a:r>
            <a:rPr kumimoji="1" lang="ja-JP" altLang="en-US" sz="1100">
              <a:latin typeface="+mn-ea"/>
              <a:ea typeface="+mn-ea"/>
            </a:rPr>
            <a:t>を結合して中央揃え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・セル範囲</a:t>
          </a:r>
          <a:r>
            <a:rPr kumimoji="1" lang="en-US" altLang="ja-JP" sz="1100">
              <a:latin typeface="+mn-ea"/>
              <a:ea typeface="+mn-ea"/>
            </a:rPr>
            <a:t>B5:B6</a:t>
          </a:r>
          <a:r>
            <a:rPr kumimoji="1" lang="ja-JP" altLang="en-US" sz="1100">
              <a:latin typeface="+mn-ea"/>
              <a:ea typeface="+mn-ea"/>
            </a:rPr>
            <a:t>を結合して中央揃え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en-US" altLang="ja-JP" sz="1100">
              <a:latin typeface="+mn-ea"/>
              <a:ea typeface="+mn-ea"/>
            </a:rPr>
            <a:t>[</a:t>
          </a:r>
          <a:r>
            <a:rPr kumimoji="1" lang="ja-JP" altLang="en-US" sz="1100">
              <a:latin typeface="+mn-ea"/>
              <a:ea typeface="+mn-ea"/>
            </a:rPr>
            <a:t>問</a:t>
          </a:r>
          <a:r>
            <a:rPr kumimoji="1" lang="en-US" altLang="ja-JP" sz="1100">
              <a:latin typeface="+mn-ea"/>
              <a:ea typeface="+mn-ea"/>
            </a:rPr>
            <a:t>4]</a:t>
          </a:r>
        </a:p>
        <a:p>
          <a:r>
            <a:rPr kumimoji="1" lang="ja-JP" altLang="en-US" sz="1100">
              <a:latin typeface="+mn-ea"/>
              <a:ea typeface="+mn-ea"/>
            </a:rPr>
            <a:t>セル範囲</a:t>
          </a:r>
          <a:r>
            <a:rPr kumimoji="1" lang="en-US" altLang="ja-JP" sz="1100">
              <a:latin typeface="+mn-ea"/>
              <a:ea typeface="+mn-ea"/>
            </a:rPr>
            <a:t>F7:F14</a:t>
          </a:r>
          <a:r>
            <a:rPr kumimoji="1" lang="ja-JP" altLang="en-US" sz="1100">
              <a:latin typeface="+mn-ea"/>
              <a:ea typeface="+mn-ea"/>
            </a:rPr>
            <a:t>にスパークラインを挿入して下さい。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元になるデータ範囲は</a:t>
          </a:r>
          <a:r>
            <a:rPr kumimoji="1" lang="en-US" altLang="ja-JP" sz="1100">
              <a:latin typeface="+mn-ea"/>
              <a:ea typeface="+mn-ea"/>
            </a:rPr>
            <a:t>C7:E14</a:t>
          </a:r>
          <a:r>
            <a:rPr kumimoji="1" lang="ja-JP" altLang="en-US" sz="1100">
              <a:latin typeface="+mn-ea"/>
              <a:ea typeface="+mn-ea"/>
            </a:rPr>
            <a:t>とします。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en-US" altLang="ja-JP" sz="1100">
              <a:latin typeface="+mn-ea"/>
              <a:ea typeface="+mn-ea"/>
            </a:rPr>
            <a:t>[</a:t>
          </a:r>
          <a:r>
            <a:rPr kumimoji="1" lang="ja-JP" altLang="en-US" sz="1100">
              <a:latin typeface="+mn-ea"/>
              <a:ea typeface="+mn-ea"/>
            </a:rPr>
            <a:t>問</a:t>
          </a:r>
          <a:r>
            <a:rPr kumimoji="1" lang="en-US" altLang="ja-JP" sz="1100">
              <a:latin typeface="+mn-ea"/>
              <a:ea typeface="+mn-ea"/>
            </a:rPr>
            <a:t>5]</a:t>
          </a:r>
        </a:p>
        <a:p>
          <a:r>
            <a:rPr kumimoji="1" lang="ja-JP" altLang="en-US" sz="1100">
              <a:latin typeface="+mn-ea"/>
              <a:ea typeface="+mn-ea"/>
            </a:rPr>
            <a:t>セル範囲</a:t>
          </a:r>
          <a:r>
            <a:rPr kumimoji="1" lang="en-US" altLang="ja-JP" sz="1100">
              <a:latin typeface="+mn-ea"/>
              <a:ea typeface="+mn-ea"/>
            </a:rPr>
            <a:t>G6:G14</a:t>
          </a:r>
          <a:r>
            <a:rPr kumimoji="1" lang="ja-JP" altLang="en-US" sz="1100">
              <a:latin typeface="+mn-ea"/>
              <a:ea typeface="+mn-ea"/>
            </a:rPr>
            <a:t>に条件付き書式を設定して、セルの値が</a:t>
          </a:r>
          <a:r>
            <a:rPr kumimoji="1" lang="en-US" altLang="ja-JP" sz="1100">
              <a:latin typeface="+mn-ea"/>
              <a:ea typeface="+mn-ea"/>
            </a:rPr>
            <a:t>1</a:t>
          </a:r>
          <a:r>
            <a:rPr kumimoji="1" lang="ja-JP" altLang="en-US" sz="1100">
              <a:latin typeface="+mn-ea"/>
              <a:ea typeface="+mn-ea"/>
            </a:rPr>
            <a:t>より大きければ強調表示して下さい。</a:t>
          </a:r>
          <a:br>
            <a:rPr kumimoji="1" lang="en-US" altLang="ja-JP" sz="1100">
              <a:latin typeface="+mn-ea"/>
              <a:ea typeface="+mn-ea"/>
            </a:rPr>
          </a:br>
          <a:r>
            <a:rPr kumimoji="1" lang="ja-JP" altLang="en-US" sz="1100">
              <a:latin typeface="+mn-ea"/>
              <a:ea typeface="+mn-ea"/>
            </a:rPr>
            <a:t>（書式は任意）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1</xdr:rowOff>
    </xdr:from>
    <xdr:to>
      <xdr:col>15</xdr:col>
      <xdr:colOff>0</xdr:colOff>
      <xdr:row>18</xdr:row>
      <xdr:rowOff>114301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8AB7821-C21A-4F8F-BF82-AE66682109EC}"/>
            </a:ext>
          </a:extLst>
        </xdr:cNvPr>
        <xdr:cNvSpPr txBox="1"/>
      </xdr:nvSpPr>
      <xdr:spPr>
        <a:xfrm>
          <a:off x="6692900" y="228601"/>
          <a:ext cx="4114800" cy="400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+mn-ea"/>
              <a:ea typeface="+mn-ea"/>
            </a:rPr>
            <a:t>[</a:t>
          </a:r>
          <a:r>
            <a:rPr kumimoji="1" lang="ja-JP" altLang="en-US" sz="1100">
              <a:latin typeface="+mn-ea"/>
              <a:ea typeface="+mn-ea"/>
            </a:rPr>
            <a:t>章末問題</a:t>
          </a:r>
          <a:r>
            <a:rPr kumimoji="1" lang="en-US" altLang="ja-JP" sz="1100">
              <a:latin typeface="+mn-ea"/>
              <a:ea typeface="+mn-ea"/>
            </a:rPr>
            <a:t>(Chapter5)]</a:t>
          </a:r>
        </a:p>
        <a:p>
          <a:r>
            <a:rPr kumimoji="1" lang="en-US" altLang="ja-JP" sz="1100">
              <a:latin typeface="+mn-ea"/>
              <a:ea typeface="+mn-ea"/>
            </a:rPr>
            <a:t>[</a:t>
          </a:r>
          <a:r>
            <a:rPr kumimoji="1" lang="ja-JP" altLang="en-US" sz="1100">
              <a:latin typeface="+mn-ea"/>
              <a:ea typeface="+mn-ea"/>
            </a:rPr>
            <a:t>問</a:t>
          </a:r>
          <a:r>
            <a:rPr kumimoji="1" lang="en-US" altLang="ja-JP" sz="1100">
              <a:latin typeface="+mn-ea"/>
              <a:ea typeface="+mn-ea"/>
            </a:rPr>
            <a:t>1]</a:t>
          </a:r>
        </a:p>
        <a:p>
          <a:r>
            <a:rPr kumimoji="1" lang="ja-JP" altLang="en-US" sz="1100">
              <a:latin typeface="+mn-ea"/>
              <a:ea typeface="+mn-ea"/>
            </a:rPr>
            <a:t>セル範囲</a:t>
          </a:r>
          <a:r>
            <a:rPr kumimoji="1" lang="en-US" altLang="ja-JP" sz="1100">
              <a:latin typeface="+mn-ea"/>
              <a:ea typeface="+mn-ea"/>
            </a:rPr>
            <a:t>B4:H9</a:t>
          </a:r>
          <a:r>
            <a:rPr kumimoji="1" lang="ja-JP" altLang="en-US" sz="1100">
              <a:latin typeface="+mn-ea"/>
              <a:ea typeface="+mn-ea"/>
            </a:rPr>
            <a:t>のデータを元に、集合縦棒グラフを挿入し、グラフタイトルを</a:t>
          </a:r>
          <a:r>
            <a:rPr kumimoji="1" lang="en-US" altLang="ja-JP" sz="1100">
              <a:latin typeface="+mn-ea"/>
              <a:ea typeface="+mn-ea"/>
            </a:rPr>
            <a:t>『</a:t>
          </a:r>
          <a:r>
            <a:rPr kumimoji="1" lang="ja-JP" altLang="en-US" sz="1100">
              <a:latin typeface="+mn-ea"/>
              <a:ea typeface="+mn-ea"/>
            </a:rPr>
            <a:t>売上実績</a:t>
          </a:r>
          <a:r>
            <a:rPr kumimoji="1" lang="en-US" altLang="ja-JP" sz="1100">
              <a:latin typeface="+mn-ea"/>
              <a:ea typeface="+mn-ea"/>
            </a:rPr>
            <a:t>』</a:t>
          </a:r>
          <a:r>
            <a:rPr kumimoji="1" lang="ja-JP" altLang="en-US" sz="1100">
              <a:latin typeface="+mn-ea"/>
              <a:ea typeface="+mn-ea"/>
            </a:rPr>
            <a:t>に変更して下さい。</a:t>
          </a:r>
          <a:endParaRPr kumimoji="1" lang="en-US" altLang="ja-JP" sz="1100">
            <a:latin typeface="+mn-ea"/>
            <a:ea typeface="+mn-ea"/>
          </a:endParaRPr>
        </a:p>
        <a:p>
          <a:endParaRPr kumimoji="1" lang="en-US" altLang="ja-JP" sz="1100">
            <a:latin typeface="+mn-ea"/>
            <a:ea typeface="+mn-ea"/>
          </a:endParaRPr>
        </a:p>
        <a:p>
          <a:r>
            <a:rPr kumimoji="1" lang="en-US" altLang="ja-JP" sz="1100">
              <a:latin typeface="+mn-ea"/>
              <a:ea typeface="+mn-ea"/>
            </a:rPr>
            <a:t>[</a:t>
          </a:r>
          <a:r>
            <a:rPr kumimoji="1" lang="ja-JP" altLang="en-US" sz="1100">
              <a:latin typeface="+mn-ea"/>
              <a:ea typeface="+mn-ea"/>
            </a:rPr>
            <a:t>問</a:t>
          </a:r>
          <a:r>
            <a:rPr kumimoji="1" lang="en-US" altLang="ja-JP" sz="1100">
              <a:latin typeface="+mn-ea"/>
              <a:ea typeface="+mn-ea"/>
            </a:rPr>
            <a:t>2]</a:t>
          </a:r>
        </a:p>
        <a:p>
          <a:r>
            <a:rPr kumimoji="1" lang="ja-JP" altLang="en-US" sz="1100">
              <a:latin typeface="+mn-ea"/>
              <a:ea typeface="+mn-ea"/>
            </a:rPr>
            <a:t>グラフをセル範囲</a:t>
          </a:r>
          <a:r>
            <a:rPr kumimoji="1" lang="en-US" altLang="ja-JP" sz="1100">
              <a:latin typeface="+mn-ea"/>
              <a:ea typeface="+mn-ea"/>
            </a:rPr>
            <a:t>B11:H23</a:t>
          </a:r>
          <a:r>
            <a:rPr kumimoji="1" lang="ja-JP" altLang="en-US" sz="1100">
              <a:latin typeface="+mn-ea"/>
              <a:ea typeface="+mn-ea"/>
            </a:rPr>
            <a:t>に収まるように配置して下さい。</a:t>
          </a:r>
          <a:endParaRPr kumimoji="1" lang="en-US" altLang="ja-JP" sz="1100">
            <a:latin typeface="+mn-ea"/>
            <a:ea typeface="+mn-ea"/>
          </a:endParaRPr>
        </a:p>
        <a:p>
          <a:endParaRPr kumimoji="1" lang="en-US" altLang="ja-JP" sz="1100">
            <a:latin typeface="+mn-ea"/>
            <a:ea typeface="+mn-ea"/>
          </a:endParaRPr>
        </a:p>
        <a:p>
          <a:r>
            <a:rPr kumimoji="1" lang="en-US" altLang="ja-JP" sz="1100">
              <a:latin typeface="+mn-ea"/>
              <a:ea typeface="+mn-ea"/>
            </a:rPr>
            <a:t>[</a:t>
          </a:r>
          <a:r>
            <a:rPr kumimoji="1" lang="ja-JP" altLang="en-US" sz="1100">
              <a:latin typeface="+mn-ea"/>
              <a:ea typeface="+mn-ea"/>
            </a:rPr>
            <a:t>問</a:t>
          </a:r>
          <a:r>
            <a:rPr kumimoji="1" lang="en-US" altLang="ja-JP" sz="1100">
              <a:latin typeface="+mn-ea"/>
              <a:ea typeface="+mn-ea"/>
            </a:rPr>
            <a:t>3]</a:t>
          </a:r>
        </a:p>
        <a:p>
          <a:r>
            <a:rPr kumimoji="1" lang="ja-JP" altLang="en-US" sz="1100">
              <a:latin typeface="+mn-ea"/>
              <a:ea typeface="+mn-ea"/>
            </a:rPr>
            <a:t>グラフの種類を折れ線グラフに変更して下さい。</a:t>
          </a:r>
          <a:endParaRPr kumimoji="1" lang="en-US" altLang="ja-JP" sz="1100">
            <a:latin typeface="+mn-ea"/>
            <a:ea typeface="+mn-ea"/>
          </a:endParaRPr>
        </a:p>
        <a:p>
          <a:endParaRPr kumimoji="1" lang="en-US" altLang="ja-JP" sz="1100">
            <a:latin typeface="+mn-ea"/>
            <a:ea typeface="+mn-ea"/>
          </a:endParaRPr>
        </a:p>
        <a:p>
          <a:r>
            <a:rPr kumimoji="1" lang="en-US" altLang="ja-JP" sz="1100">
              <a:latin typeface="+mn-ea"/>
              <a:ea typeface="+mn-ea"/>
            </a:rPr>
            <a:t>[</a:t>
          </a:r>
          <a:r>
            <a:rPr kumimoji="1" lang="ja-JP" altLang="en-US" sz="1100">
              <a:latin typeface="+mn-ea"/>
              <a:ea typeface="+mn-ea"/>
            </a:rPr>
            <a:t>問</a:t>
          </a:r>
          <a:r>
            <a:rPr kumimoji="1" lang="en-US" altLang="ja-JP" sz="1100">
              <a:latin typeface="+mn-ea"/>
              <a:ea typeface="+mn-ea"/>
            </a:rPr>
            <a:t>4]</a:t>
          </a:r>
        </a:p>
        <a:p>
          <a:r>
            <a:rPr kumimoji="1" lang="ja-JP" altLang="en-US" sz="1100">
              <a:latin typeface="+mn-ea"/>
              <a:ea typeface="+mn-ea"/>
            </a:rPr>
            <a:t>次のようにグラフの要素を変更して下さい。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・グラフの凡例の位置を「右」に変更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・データラベルを「中央」に追加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10</xdr:row>
      <xdr:rowOff>0</xdr:rowOff>
    </xdr:from>
    <xdr:to>
      <xdr:col>14</xdr:col>
      <xdr:colOff>433387</xdr:colOff>
      <xdr:row>38</xdr:row>
      <xdr:rowOff>19051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C9416FB-1C1E-408B-8CD0-AB5A35165537}"/>
            </a:ext>
          </a:extLst>
        </xdr:cNvPr>
        <xdr:cNvSpPr txBox="1"/>
      </xdr:nvSpPr>
      <xdr:spPr>
        <a:xfrm>
          <a:off x="7429500" y="2238375"/>
          <a:ext cx="4533900" cy="62865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+mn-ea"/>
              <a:ea typeface="+mn-ea"/>
            </a:rPr>
            <a:t>[</a:t>
          </a:r>
          <a:r>
            <a:rPr kumimoji="1" lang="ja-JP" altLang="en-US" sz="1100">
              <a:latin typeface="+mn-ea"/>
              <a:ea typeface="+mn-ea"/>
            </a:rPr>
            <a:t>章末問題</a:t>
          </a:r>
          <a:r>
            <a:rPr kumimoji="1" lang="en-US" altLang="ja-JP" sz="1100">
              <a:latin typeface="+mn-ea"/>
              <a:ea typeface="+mn-ea"/>
            </a:rPr>
            <a:t>(Chapter6)]</a:t>
          </a:r>
        </a:p>
        <a:p>
          <a:r>
            <a:rPr kumimoji="1" lang="en-US" altLang="ja-JP" sz="1100">
              <a:latin typeface="+mn-ea"/>
              <a:ea typeface="+mn-ea"/>
            </a:rPr>
            <a:t>[</a:t>
          </a:r>
          <a:r>
            <a:rPr kumimoji="1" lang="ja-JP" altLang="en-US" sz="1100">
              <a:latin typeface="+mn-ea"/>
              <a:ea typeface="+mn-ea"/>
            </a:rPr>
            <a:t>問</a:t>
          </a:r>
          <a:r>
            <a:rPr kumimoji="1" lang="en-US" altLang="ja-JP" sz="1100">
              <a:latin typeface="+mn-ea"/>
              <a:ea typeface="+mn-ea"/>
            </a:rPr>
            <a:t>1]</a:t>
          </a:r>
        </a:p>
        <a:p>
          <a:r>
            <a:rPr kumimoji="1" lang="ja-JP" altLang="en-US" sz="1100">
              <a:latin typeface="+mn-ea"/>
              <a:ea typeface="+mn-ea"/>
            </a:rPr>
            <a:t>「</a:t>
          </a:r>
          <a:r>
            <a:rPr kumimoji="1" lang="en-US" altLang="ja-JP" sz="1100">
              <a:latin typeface="+mn-ea"/>
              <a:ea typeface="+mn-ea"/>
            </a:rPr>
            <a:t>8</a:t>
          </a:r>
          <a:r>
            <a:rPr kumimoji="1" lang="ja-JP" altLang="en-US" sz="1100">
              <a:latin typeface="+mn-ea"/>
              <a:ea typeface="+mn-ea"/>
            </a:rPr>
            <a:t>月度売上台帳」において、</a:t>
          </a:r>
          <a:r>
            <a:rPr kumimoji="1" lang="en-US" altLang="ja-JP" sz="1100">
              <a:latin typeface="+mn-ea"/>
              <a:ea typeface="+mn-ea"/>
            </a:rPr>
            <a:t>[</a:t>
          </a:r>
          <a:r>
            <a:rPr kumimoji="1" lang="ja-JP" altLang="en-US" sz="1100">
              <a:latin typeface="+mn-ea"/>
              <a:ea typeface="+mn-ea"/>
            </a:rPr>
            <a:t>商品</a:t>
          </a:r>
          <a:r>
            <a:rPr kumimoji="1" lang="en-US" altLang="ja-JP" sz="1100">
              <a:latin typeface="+mn-ea"/>
              <a:ea typeface="+mn-ea"/>
            </a:rPr>
            <a:t>No]</a:t>
          </a:r>
          <a:r>
            <a:rPr kumimoji="1" lang="ja-JP" altLang="en-US" sz="1100">
              <a:latin typeface="+mn-ea"/>
              <a:ea typeface="+mn-ea"/>
            </a:rPr>
            <a:t>に一致する</a:t>
          </a:r>
          <a:r>
            <a:rPr kumimoji="1" lang="en-US" altLang="ja-JP" sz="1100">
              <a:latin typeface="+mn-ea"/>
              <a:ea typeface="+mn-ea"/>
            </a:rPr>
            <a:t>[</a:t>
          </a:r>
          <a:r>
            <a:rPr kumimoji="1" lang="ja-JP" altLang="en-US" sz="1100">
              <a:latin typeface="+mn-ea"/>
              <a:ea typeface="+mn-ea"/>
            </a:rPr>
            <a:t>商品名</a:t>
          </a:r>
          <a:r>
            <a:rPr kumimoji="1" lang="en-US" altLang="ja-JP" sz="1100">
              <a:latin typeface="+mn-ea"/>
              <a:ea typeface="+mn-ea"/>
            </a:rPr>
            <a:t>]</a:t>
          </a:r>
          <a:r>
            <a:rPr kumimoji="1" lang="ja-JP" altLang="en-US" sz="1100">
              <a:latin typeface="+mn-ea"/>
              <a:ea typeface="+mn-ea"/>
            </a:rPr>
            <a:t>を「商品一覧」から検索する数式を入力して下さい。</a:t>
          </a:r>
          <a:endParaRPr kumimoji="1" lang="en-US" altLang="ja-JP" sz="1100">
            <a:latin typeface="+mn-ea"/>
            <a:ea typeface="+mn-ea"/>
          </a:endParaRPr>
        </a:p>
        <a:p>
          <a:endParaRPr kumimoji="1" lang="en-US" altLang="ja-JP" sz="1100">
            <a:latin typeface="+mn-ea"/>
            <a:ea typeface="+mn-ea"/>
          </a:endParaRPr>
        </a:p>
        <a:p>
          <a:r>
            <a:rPr kumimoji="1" lang="en-US" altLang="ja-JP" sz="1100">
              <a:latin typeface="+mn-ea"/>
              <a:ea typeface="+mn-ea"/>
            </a:rPr>
            <a:t>[</a:t>
          </a:r>
          <a:r>
            <a:rPr kumimoji="1" lang="ja-JP" altLang="en-US" sz="1100">
              <a:latin typeface="+mn-ea"/>
              <a:ea typeface="+mn-ea"/>
            </a:rPr>
            <a:t>問</a:t>
          </a:r>
          <a:r>
            <a:rPr kumimoji="1" lang="en-US" altLang="ja-JP" sz="1100">
              <a:latin typeface="+mn-ea"/>
              <a:ea typeface="+mn-ea"/>
            </a:rPr>
            <a:t>2]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問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1]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と同様に、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商品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No]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に一致する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を「商品一覧」から検索する数式を入力して下さい。</a:t>
          </a:r>
          <a:endParaRPr lang="ja-JP" altLang="ja-JP">
            <a:effectLst/>
          </a:endParaRPr>
        </a:p>
        <a:p>
          <a:endParaRPr kumimoji="1" lang="en-US" altLang="ja-JP" sz="1100">
            <a:latin typeface="+mn-ea"/>
            <a:ea typeface="+mn-ea"/>
          </a:endParaRPr>
        </a:p>
        <a:p>
          <a:r>
            <a:rPr kumimoji="1" lang="en-US" altLang="ja-JP" sz="1100">
              <a:latin typeface="+mn-ea"/>
              <a:ea typeface="+mn-ea"/>
            </a:rPr>
            <a:t>[</a:t>
          </a:r>
          <a:r>
            <a:rPr kumimoji="1" lang="ja-JP" altLang="en-US" sz="1100">
              <a:latin typeface="+mn-ea"/>
              <a:ea typeface="+mn-ea"/>
            </a:rPr>
            <a:t>問</a:t>
          </a:r>
          <a:r>
            <a:rPr kumimoji="1" lang="en-US" altLang="ja-JP" sz="1100">
              <a:latin typeface="+mn-ea"/>
              <a:ea typeface="+mn-ea"/>
            </a:rPr>
            <a:t>3]</a:t>
          </a:r>
        </a:p>
        <a:p>
          <a:r>
            <a:rPr kumimoji="1" lang="ja-JP" altLang="en-US" sz="1100">
              <a:latin typeface="+mn-ea"/>
              <a:ea typeface="+mn-ea"/>
            </a:rPr>
            <a:t>「</a:t>
          </a:r>
          <a:r>
            <a:rPr kumimoji="1" lang="en-US" altLang="ja-JP" sz="1100">
              <a:latin typeface="+mn-ea"/>
              <a:ea typeface="+mn-ea"/>
            </a:rPr>
            <a:t>8</a:t>
          </a:r>
          <a:r>
            <a:rPr kumimoji="1" lang="ja-JP" altLang="en-US" sz="1100">
              <a:latin typeface="+mn-ea"/>
              <a:ea typeface="+mn-ea"/>
            </a:rPr>
            <a:t>月売上台帳」をもとにピボットテーブルを作成して下さい。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（場所は新規ワークシートを指定）</a:t>
          </a:r>
          <a:endParaRPr kumimoji="1" lang="en-US" altLang="ja-JP" sz="1100">
            <a:latin typeface="+mn-ea"/>
            <a:ea typeface="+mn-ea"/>
          </a:endParaRPr>
        </a:p>
        <a:p>
          <a:endParaRPr kumimoji="1" lang="en-US" altLang="ja-JP" sz="1100">
            <a:latin typeface="+mn-ea"/>
            <a:ea typeface="+mn-ea"/>
          </a:endParaRPr>
        </a:p>
        <a:p>
          <a:r>
            <a:rPr kumimoji="1" lang="en-US" altLang="ja-JP" sz="1100">
              <a:latin typeface="+mn-ea"/>
              <a:ea typeface="+mn-ea"/>
            </a:rPr>
            <a:t>[</a:t>
          </a:r>
          <a:r>
            <a:rPr kumimoji="1" lang="ja-JP" altLang="en-US" sz="1100">
              <a:latin typeface="+mn-ea"/>
              <a:ea typeface="+mn-ea"/>
            </a:rPr>
            <a:t>問</a:t>
          </a:r>
          <a:r>
            <a:rPr kumimoji="1" lang="en-US" altLang="ja-JP" sz="1100">
              <a:latin typeface="+mn-ea"/>
              <a:ea typeface="+mn-ea"/>
            </a:rPr>
            <a:t>4]</a:t>
          </a:r>
        </a:p>
        <a:p>
          <a:r>
            <a:rPr kumimoji="1" lang="ja-JP" altLang="en-US" sz="1100">
              <a:latin typeface="+mn-ea"/>
              <a:ea typeface="+mn-ea"/>
            </a:rPr>
            <a:t>ピボットテーブルを利用して、行に</a:t>
          </a:r>
          <a:r>
            <a:rPr kumimoji="1" lang="en-US" altLang="ja-JP" sz="1100">
              <a:latin typeface="+mn-ea"/>
              <a:ea typeface="+mn-ea"/>
            </a:rPr>
            <a:t>[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担当者</a:t>
          </a:r>
          <a:r>
            <a:rPr kumimoji="1" lang="en-US" altLang="ja-JP" sz="1100">
              <a:latin typeface="+mn-ea"/>
              <a:ea typeface="+mn-ea"/>
            </a:rPr>
            <a:t>]</a:t>
          </a:r>
          <a:r>
            <a:rPr kumimoji="1" lang="ja-JP" altLang="en-US" sz="1100">
              <a:latin typeface="+mn-ea"/>
              <a:ea typeface="+mn-ea"/>
            </a:rPr>
            <a:t>、列に</a:t>
          </a:r>
          <a:r>
            <a:rPr kumimoji="1" lang="en-US" altLang="ja-JP" sz="1100">
              <a:latin typeface="+mn-ea"/>
              <a:ea typeface="+mn-ea"/>
            </a:rPr>
            <a:t>[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商品名</a:t>
          </a:r>
          <a:r>
            <a:rPr kumimoji="1" lang="en-US" altLang="ja-JP" sz="1100">
              <a:latin typeface="+mn-ea"/>
              <a:ea typeface="+mn-ea"/>
            </a:rPr>
            <a:t>]</a:t>
          </a:r>
          <a:r>
            <a:rPr kumimoji="1" lang="ja-JP" altLang="en-US" sz="1100">
              <a:latin typeface="+mn-ea"/>
              <a:ea typeface="+mn-ea"/>
            </a:rPr>
            <a:t>、値は</a:t>
          </a:r>
          <a:r>
            <a:rPr kumimoji="1" lang="en-US" altLang="ja-JP" sz="1100">
              <a:latin typeface="+mn-ea"/>
              <a:ea typeface="+mn-ea"/>
            </a:rPr>
            <a:t>[</a:t>
          </a:r>
          <a:r>
            <a:rPr kumimoji="1" lang="ja-JP" altLang="en-US" sz="1100">
              <a:latin typeface="+mn-ea"/>
              <a:ea typeface="+mn-ea"/>
            </a:rPr>
            <a:t>売上金額</a:t>
          </a:r>
          <a:r>
            <a:rPr kumimoji="1" lang="en-US" altLang="ja-JP" sz="1100">
              <a:latin typeface="+mn-ea"/>
              <a:ea typeface="+mn-ea"/>
            </a:rPr>
            <a:t>]</a:t>
          </a:r>
          <a:r>
            <a:rPr kumimoji="1" lang="ja-JP" altLang="en-US" sz="1100">
              <a:latin typeface="+mn-ea"/>
              <a:ea typeface="+mn-ea"/>
            </a:rPr>
            <a:t>の合計のフィールドをそれぞれ適用してクロス集計表を作成して下さい。</a:t>
          </a:r>
          <a:endParaRPr kumimoji="1" lang="en-US" altLang="ja-JP" sz="1100">
            <a:latin typeface="+mn-ea"/>
            <a:ea typeface="+mn-ea"/>
          </a:endParaRPr>
        </a:p>
        <a:p>
          <a:endParaRPr kumimoji="1" lang="en-US" altLang="ja-JP" sz="1100">
            <a:latin typeface="+mn-ea"/>
            <a:ea typeface="+mn-ea"/>
          </a:endParaRPr>
        </a:p>
        <a:p>
          <a:r>
            <a:rPr kumimoji="1" lang="en-US" altLang="ja-JP" sz="1100">
              <a:latin typeface="+mn-ea"/>
              <a:ea typeface="+mn-ea"/>
            </a:rPr>
            <a:t>[</a:t>
          </a:r>
          <a:r>
            <a:rPr kumimoji="1" lang="ja-JP" altLang="en-US" sz="1100">
              <a:latin typeface="+mn-ea"/>
              <a:ea typeface="+mn-ea"/>
            </a:rPr>
            <a:t>問</a:t>
          </a:r>
          <a:r>
            <a:rPr kumimoji="1" lang="en-US" altLang="ja-JP" sz="1100">
              <a:latin typeface="+mn-ea"/>
              <a:ea typeface="+mn-ea"/>
            </a:rPr>
            <a:t>5]</a:t>
          </a:r>
        </a:p>
        <a:p>
          <a:r>
            <a:rPr kumimoji="1" lang="ja-JP" altLang="en-US" sz="1100">
              <a:latin typeface="+mn-ea"/>
              <a:ea typeface="+mn-ea"/>
            </a:rPr>
            <a:t>タイムラインを利用して、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ピボットテーブルの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データから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2019/8/1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2019/8/15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までのデータを抽出して下さい。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問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6]</a:t>
          </a:r>
        </a:p>
        <a:p>
          <a:r>
            <a:rPr kumimoji="1" lang="ja-JP" altLang="en-US" sz="1100">
              <a:latin typeface="+mn-ea"/>
              <a:ea typeface="+mn-ea"/>
            </a:rPr>
            <a:t>ピボットテーブルをもとにピボットグラフ</a:t>
          </a:r>
          <a:r>
            <a:rPr kumimoji="1" lang="en-US" altLang="ja-JP" sz="1100">
              <a:latin typeface="+mn-ea"/>
              <a:ea typeface="+mn-ea"/>
            </a:rPr>
            <a:t>(</a:t>
          </a:r>
          <a:r>
            <a:rPr kumimoji="1" lang="ja-JP" altLang="en-US" sz="1100">
              <a:latin typeface="+mn-ea"/>
              <a:ea typeface="+mn-ea"/>
            </a:rPr>
            <a:t>集合縦棒グラフ</a:t>
          </a:r>
          <a:r>
            <a:rPr kumimoji="1" lang="en-US" altLang="ja-JP" sz="1100">
              <a:latin typeface="+mn-ea"/>
              <a:ea typeface="+mn-ea"/>
            </a:rPr>
            <a:t>)</a:t>
          </a:r>
          <a:r>
            <a:rPr kumimoji="1" lang="ja-JP" altLang="en-US" sz="1100">
              <a:latin typeface="+mn-ea"/>
              <a:ea typeface="+mn-ea"/>
            </a:rPr>
            <a:t>を作成して下さい。（場所はピボットテーブルと同じワークシートを指定）</a:t>
          </a:r>
          <a:endParaRPr kumimoji="1" lang="en-US" altLang="ja-JP" sz="11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4B832-EC41-481B-AAD0-7C5330D08B1B}">
  <sheetPr codeName="Sheet1"/>
  <dimension ref="B3:M129"/>
  <sheetViews>
    <sheetView tabSelected="1" zoomScaleNormal="100" workbookViewId="0"/>
  </sheetViews>
  <sheetFormatPr defaultColWidth="9" defaultRowHeight="18.75" x14ac:dyDescent="0.4"/>
  <cols>
    <col min="1" max="1" width="5.125" style="8" customWidth="1"/>
    <col min="2" max="2" width="10.875" style="8" bestFit="1" customWidth="1"/>
    <col min="3" max="3" width="8.25" style="8" bestFit="1" customWidth="1"/>
    <col min="4" max="4" width="6.375" style="8" bestFit="1" customWidth="1"/>
    <col min="5" max="5" width="12" style="8" bestFit="1" customWidth="1"/>
    <col min="6" max="6" width="23.5" style="8" bestFit="1" customWidth="1"/>
    <col min="7" max="7" width="8.25" style="8" bestFit="1" customWidth="1"/>
    <col min="8" max="8" width="4.625" style="8" bestFit="1" customWidth="1"/>
    <col min="9" max="9" width="5.375" style="8" bestFit="1" customWidth="1"/>
    <col min="10" max="10" width="7.375" style="8" bestFit="1" customWidth="1"/>
    <col min="11" max="11" width="4.625" style="8" bestFit="1" customWidth="1"/>
    <col min="12" max="16384" width="9" style="8"/>
  </cols>
  <sheetData>
    <row r="3" spans="2:13" x14ac:dyDescent="0.4"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2:13" x14ac:dyDescent="0.4">
      <c r="B4" s="22"/>
      <c r="C4" s="21"/>
      <c r="D4" s="21"/>
      <c r="E4" s="21"/>
      <c r="F4" s="21"/>
      <c r="G4" s="21"/>
      <c r="H4" s="21"/>
      <c r="I4" s="23"/>
      <c r="J4" s="23"/>
      <c r="K4" s="21"/>
    </row>
    <row r="5" spans="2:13" x14ac:dyDescent="0.4">
      <c r="B5" s="22"/>
      <c r="C5" s="21"/>
      <c r="D5" s="21"/>
      <c r="E5" s="21"/>
      <c r="F5" s="21"/>
      <c r="G5" s="21"/>
      <c r="H5" s="21"/>
      <c r="I5" s="23"/>
      <c r="J5" s="23"/>
      <c r="K5" s="21"/>
    </row>
    <row r="6" spans="2:13" x14ac:dyDescent="0.4">
      <c r="B6" s="22"/>
      <c r="C6" s="21"/>
      <c r="D6" s="21"/>
      <c r="E6" s="21"/>
      <c r="F6" s="21"/>
      <c r="G6" s="21"/>
      <c r="H6" s="21"/>
      <c r="I6" s="23"/>
      <c r="J6" s="23"/>
      <c r="K6" s="21"/>
    </row>
    <row r="7" spans="2:13" x14ac:dyDescent="0.4">
      <c r="B7" s="22"/>
      <c r="C7" s="21"/>
      <c r="D7" s="21"/>
      <c r="E7" s="21"/>
      <c r="F7" s="21"/>
      <c r="G7" s="21"/>
      <c r="H7" s="21"/>
      <c r="I7" s="23"/>
      <c r="J7" s="23"/>
      <c r="K7" s="21"/>
    </row>
    <row r="8" spans="2:13" x14ac:dyDescent="0.4">
      <c r="B8" s="22"/>
      <c r="C8" s="21"/>
      <c r="D8" s="21"/>
      <c r="E8" s="21"/>
      <c r="F8" s="21"/>
      <c r="G8" s="21"/>
      <c r="H8" s="21"/>
      <c r="I8" s="23"/>
      <c r="J8" s="23"/>
      <c r="K8" s="21"/>
    </row>
    <row r="9" spans="2:13" x14ac:dyDescent="0.4">
      <c r="B9" s="22"/>
      <c r="C9" s="21"/>
      <c r="D9" s="21"/>
      <c r="E9" s="21"/>
      <c r="F9" s="21"/>
      <c r="G9" s="21"/>
      <c r="H9" s="21"/>
      <c r="I9" s="23"/>
      <c r="J9" s="23"/>
      <c r="K9" s="21"/>
    </row>
    <row r="10" spans="2:13" x14ac:dyDescent="0.4">
      <c r="B10" s="22"/>
      <c r="C10" s="21"/>
      <c r="D10" s="21"/>
      <c r="E10" s="21"/>
      <c r="F10" s="21"/>
      <c r="G10" s="21"/>
      <c r="H10" s="21"/>
      <c r="I10" s="23"/>
      <c r="J10" s="23"/>
      <c r="K10" s="21"/>
    </row>
    <row r="11" spans="2:13" x14ac:dyDescent="0.4">
      <c r="B11" s="22"/>
      <c r="C11" s="21"/>
      <c r="D11" s="21"/>
      <c r="E11" s="21"/>
      <c r="F11" s="21"/>
      <c r="G11" s="21"/>
      <c r="H11" s="21"/>
      <c r="I11" s="23"/>
      <c r="J11" s="23"/>
      <c r="K11" s="21"/>
    </row>
    <row r="12" spans="2:13" x14ac:dyDescent="0.4">
      <c r="B12" s="22"/>
      <c r="C12" s="21"/>
      <c r="D12" s="21"/>
      <c r="E12" s="21"/>
      <c r="F12" s="21"/>
      <c r="G12" s="21"/>
      <c r="H12" s="21"/>
      <c r="I12" s="23"/>
      <c r="J12" s="23"/>
      <c r="K12" s="21"/>
    </row>
    <row r="13" spans="2:13" x14ac:dyDescent="0.4">
      <c r="B13" s="22"/>
      <c r="C13" s="21"/>
      <c r="D13" s="21"/>
      <c r="E13" s="21"/>
      <c r="F13" s="21"/>
      <c r="G13" s="21"/>
      <c r="H13" s="21"/>
      <c r="I13" s="23"/>
      <c r="J13" s="23"/>
      <c r="K13" s="21"/>
    </row>
    <row r="14" spans="2:13" x14ac:dyDescent="0.4">
      <c r="B14" s="22"/>
      <c r="C14" s="21"/>
      <c r="D14" s="21"/>
      <c r="E14" s="21"/>
      <c r="F14" s="21"/>
      <c r="G14" s="21"/>
      <c r="H14" s="21"/>
      <c r="I14" s="23"/>
      <c r="J14" s="23"/>
      <c r="K14" s="21"/>
    </row>
    <row r="15" spans="2:13" x14ac:dyDescent="0.4">
      <c r="B15" s="22"/>
      <c r="C15" s="21"/>
      <c r="D15" s="21"/>
      <c r="E15" s="21"/>
      <c r="F15" s="21"/>
      <c r="G15" s="21"/>
      <c r="H15" s="21"/>
      <c r="I15" s="23"/>
      <c r="J15" s="23"/>
      <c r="K15" s="21"/>
    </row>
    <row r="16" spans="2:13" x14ac:dyDescent="0.4">
      <c r="B16" s="22"/>
      <c r="C16" s="21"/>
      <c r="D16" s="21"/>
      <c r="E16" s="21"/>
      <c r="F16" s="21"/>
      <c r="G16" s="21"/>
      <c r="H16" s="21"/>
      <c r="I16" s="23"/>
      <c r="J16" s="23"/>
      <c r="K16" s="21"/>
    </row>
    <row r="17" spans="2:11" x14ac:dyDescent="0.4">
      <c r="B17" s="22"/>
      <c r="C17" s="21"/>
      <c r="D17" s="21"/>
      <c r="E17" s="21"/>
      <c r="F17" s="21"/>
      <c r="G17" s="21"/>
      <c r="H17" s="21"/>
      <c r="I17" s="23"/>
      <c r="J17" s="23"/>
      <c r="K17" s="21"/>
    </row>
    <row r="18" spans="2:11" x14ac:dyDescent="0.4">
      <c r="B18" s="22"/>
      <c r="C18" s="21"/>
      <c r="D18" s="21"/>
      <c r="E18" s="21"/>
      <c r="F18" s="21"/>
      <c r="G18" s="21"/>
      <c r="H18" s="21"/>
      <c r="I18" s="23"/>
      <c r="J18" s="23"/>
      <c r="K18" s="21"/>
    </row>
    <row r="19" spans="2:11" x14ac:dyDescent="0.4">
      <c r="B19" s="22"/>
      <c r="C19" s="21"/>
      <c r="D19" s="21"/>
      <c r="E19" s="21"/>
      <c r="F19" s="21"/>
      <c r="G19" s="21"/>
      <c r="H19" s="21"/>
      <c r="I19" s="23"/>
      <c r="J19" s="23"/>
      <c r="K19" s="21"/>
    </row>
    <row r="20" spans="2:11" x14ac:dyDescent="0.4">
      <c r="B20" s="22"/>
      <c r="C20" s="21"/>
      <c r="D20" s="21"/>
      <c r="E20" s="21"/>
      <c r="F20" s="21"/>
      <c r="G20" s="21"/>
      <c r="H20" s="21"/>
      <c r="I20" s="23"/>
      <c r="J20" s="23"/>
      <c r="K20" s="21"/>
    </row>
    <row r="21" spans="2:11" x14ac:dyDescent="0.4">
      <c r="B21" s="22"/>
      <c r="C21" s="21"/>
      <c r="D21" s="21"/>
      <c r="E21" s="21"/>
      <c r="F21" s="21"/>
      <c r="G21" s="21"/>
      <c r="H21" s="21"/>
      <c r="I21" s="23"/>
      <c r="J21" s="23"/>
      <c r="K21" s="21"/>
    </row>
    <row r="22" spans="2:11" x14ac:dyDescent="0.4">
      <c r="B22" s="22"/>
      <c r="C22" s="21"/>
      <c r="D22" s="21"/>
      <c r="E22" s="21"/>
      <c r="F22" s="21"/>
      <c r="G22" s="21"/>
      <c r="H22" s="21"/>
      <c r="I22" s="23"/>
      <c r="J22" s="23"/>
      <c r="K22" s="21"/>
    </row>
    <row r="23" spans="2:11" x14ac:dyDescent="0.4">
      <c r="B23" s="22"/>
      <c r="C23" s="21"/>
      <c r="D23" s="21"/>
      <c r="E23" s="21"/>
      <c r="F23" s="21"/>
      <c r="G23" s="21"/>
      <c r="H23" s="21"/>
      <c r="I23" s="23"/>
      <c r="J23" s="23"/>
      <c r="K23" s="21"/>
    </row>
    <row r="24" spans="2:11" x14ac:dyDescent="0.4">
      <c r="B24" s="22"/>
      <c r="C24" s="21"/>
      <c r="D24" s="21"/>
      <c r="E24" s="21"/>
      <c r="F24" s="21"/>
      <c r="G24" s="21"/>
      <c r="H24" s="21"/>
      <c r="I24" s="23"/>
      <c r="J24" s="23"/>
      <c r="K24" s="21"/>
    </row>
    <row r="25" spans="2:11" x14ac:dyDescent="0.4">
      <c r="B25" s="22"/>
      <c r="C25" s="21"/>
      <c r="D25" s="21"/>
      <c r="E25" s="21"/>
      <c r="F25" s="21"/>
      <c r="G25" s="21"/>
      <c r="H25" s="21"/>
      <c r="I25" s="23"/>
      <c r="J25" s="23"/>
      <c r="K25" s="21"/>
    </row>
    <row r="26" spans="2:11" x14ac:dyDescent="0.4">
      <c r="B26" s="22"/>
      <c r="C26" s="21"/>
      <c r="D26" s="21"/>
      <c r="E26" s="21"/>
      <c r="F26" s="21"/>
      <c r="G26" s="21"/>
      <c r="H26" s="21"/>
      <c r="I26" s="23"/>
      <c r="J26" s="23"/>
      <c r="K26" s="21"/>
    </row>
    <row r="27" spans="2:11" x14ac:dyDescent="0.4">
      <c r="B27" s="22"/>
      <c r="C27" s="21"/>
      <c r="D27" s="21"/>
      <c r="E27" s="21"/>
      <c r="F27" s="21"/>
      <c r="G27" s="21"/>
      <c r="H27" s="21"/>
      <c r="I27" s="23"/>
      <c r="J27" s="23"/>
      <c r="K27" s="21"/>
    </row>
    <row r="28" spans="2:11" x14ac:dyDescent="0.4">
      <c r="B28" s="22"/>
      <c r="C28" s="21"/>
      <c r="D28" s="21"/>
      <c r="E28" s="21"/>
      <c r="F28" s="21"/>
      <c r="G28" s="21"/>
      <c r="H28" s="21"/>
      <c r="I28" s="23"/>
      <c r="J28" s="23"/>
      <c r="K28" s="21"/>
    </row>
    <row r="29" spans="2:11" x14ac:dyDescent="0.4">
      <c r="B29" s="22"/>
      <c r="C29" s="21"/>
      <c r="D29" s="21"/>
      <c r="E29" s="21"/>
      <c r="F29" s="21"/>
      <c r="G29" s="21"/>
      <c r="H29" s="21"/>
      <c r="I29" s="23"/>
      <c r="J29" s="23"/>
      <c r="K29" s="21"/>
    </row>
    <row r="30" spans="2:11" x14ac:dyDescent="0.4">
      <c r="B30" s="22"/>
      <c r="C30" s="21"/>
      <c r="D30" s="21"/>
      <c r="E30" s="21"/>
      <c r="F30" s="21"/>
      <c r="G30" s="21"/>
      <c r="H30" s="21"/>
      <c r="I30" s="23"/>
      <c r="J30" s="23"/>
      <c r="K30" s="21"/>
    </row>
    <row r="31" spans="2:11" x14ac:dyDescent="0.4">
      <c r="B31" s="22"/>
      <c r="C31" s="21"/>
      <c r="D31" s="21"/>
      <c r="E31" s="21"/>
      <c r="F31" s="21"/>
      <c r="G31" s="21"/>
      <c r="H31" s="21"/>
      <c r="I31" s="23"/>
      <c r="J31" s="23"/>
      <c r="K31" s="21"/>
    </row>
    <row r="32" spans="2:11" x14ac:dyDescent="0.4">
      <c r="B32" s="22"/>
      <c r="C32" s="21"/>
      <c r="D32" s="21"/>
      <c r="E32" s="21"/>
      <c r="F32" s="21"/>
      <c r="G32" s="21"/>
      <c r="H32" s="21"/>
      <c r="I32" s="23"/>
      <c r="J32" s="23"/>
      <c r="K32" s="21"/>
    </row>
    <row r="33" spans="2:11" x14ac:dyDescent="0.4">
      <c r="B33" s="22"/>
      <c r="C33" s="21"/>
      <c r="D33" s="21"/>
      <c r="E33" s="21"/>
      <c r="F33" s="21"/>
      <c r="G33" s="21"/>
      <c r="H33" s="21"/>
      <c r="I33" s="23"/>
      <c r="J33" s="23"/>
      <c r="K33" s="21"/>
    </row>
    <row r="34" spans="2:11" x14ac:dyDescent="0.4">
      <c r="B34" s="22"/>
      <c r="C34" s="21"/>
      <c r="D34" s="21"/>
      <c r="E34" s="21"/>
      <c r="F34" s="21"/>
      <c r="G34" s="21"/>
      <c r="H34" s="21"/>
      <c r="I34" s="23"/>
      <c r="J34" s="23"/>
      <c r="K34" s="21"/>
    </row>
    <row r="35" spans="2:11" x14ac:dyDescent="0.4">
      <c r="B35" s="22"/>
      <c r="C35" s="21"/>
      <c r="D35" s="21"/>
      <c r="E35" s="21"/>
      <c r="F35" s="21"/>
      <c r="G35" s="21"/>
      <c r="H35" s="21"/>
      <c r="I35" s="23"/>
      <c r="J35" s="23"/>
      <c r="K35" s="21"/>
    </row>
    <row r="36" spans="2:11" x14ac:dyDescent="0.4">
      <c r="B36" s="22"/>
      <c r="C36" s="21"/>
      <c r="D36" s="21"/>
      <c r="E36" s="21"/>
      <c r="F36" s="21"/>
      <c r="G36" s="21"/>
      <c r="H36" s="21"/>
      <c r="I36" s="23"/>
      <c r="J36" s="23"/>
      <c r="K36" s="21"/>
    </row>
    <row r="37" spans="2:11" x14ac:dyDescent="0.4">
      <c r="B37" s="22"/>
      <c r="C37" s="21"/>
      <c r="D37" s="21"/>
      <c r="E37" s="21"/>
      <c r="F37" s="21"/>
      <c r="G37" s="21"/>
      <c r="H37" s="21"/>
      <c r="I37" s="23"/>
      <c r="J37" s="23"/>
      <c r="K37" s="21"/>
    </row>
    <row r="38" spans="2:11" x14ac:dyDescent="0.4">
      <c r="B38" s="22"/>
      <c r="C38" s="21"/>
      <c r="D38" s="21"/>
      <c r="E38" s="21"/>
      <c r="F38" s="21"/>
      <c r="G38" s="21"/>
      <c r="H38" s="21"/>
      <c r="I38" s="23"/>
      <c r="J38" s="23"/>
      <c r="K38" s="21"/>
    </row>
    <row r="39" spans="2:11" x14ac:dyDescent="0.4">
      <c r="B39" s="22"/>
      <c r="C39" s="21"/>
      <c r="D39" s="21"/>
      <c r="E39" s="21"/>
      <c r="F39" s="21"/>
      <c r="G39" s="21"/>
      <c r="H39" s="21"/>
      <c r="I39" s="23"/>
      <c r="J39" s="23"/>
      <c r="K39" s="21"/>
    </row>
    <row r="40" spans="2:11" x14ac:dyDescent="0.4">
      <c r="B40" s="22"/>
      <c r="C40" s="21"/>
      <c r="D40" s="21"/>
      <c r="E40" s="21"/>
      <c r="F40" s="21"/>
      <c r="G40" s="21"/>
      <c r="H40" s="21"/>
      <c r="I40" s="23"/>
      <c r="J40" s="23"/>
      <c r="K40" s="21"/>
    </row>
    <row r="41" spans="2:11" x14ac:dyDescent="0.4">
      <c r="B41" s="22"/>
      <c r="C41" s="21"/>
      <c r="D41" s="21"/>
      <c r="E41" s="21"/>
      <c r="F41" s="21"/>
      <c r="G41" s="21"/>
      <c r="H41" s="21"/>
      <c r="I41" s="23"/>
      <c r="J41" s="23"/>
      <c r="K41" s="21"/>
    </row>
    <row r="42" spans="2:11" x14ac:dyDescent="0.4">
      <c r="B42" s="22"/>
      <c r="C42" s="21"/>
      <c r="D42" s="21"/>
      <c r="E42" s="21"/>
      <c r="F42" s="21"/>
      <c r="G42" s="21"/>
      <c r="H42" s="21"/>
      <c r="I42" s="23"/>
      <c r="J42" s="23"/>
      <c r="K42" s="21"/>
    </row>
    <row r="43" spans="2:11" x14ac:dyDescent="0.4">
      <c r="B43" s="22"/>
      <c r="C43" s="21"/>
      <c r="D43" s="21"/>
      <c r="E43" s="21"/>
      <c r="F43" s="21"/>
      <c r="G43" s="21"/>
      <c r="H43" s="21"/>
      <c r="I43" s="23"/>
      <c r="J43" s="23"/>
      <c r="K43" s="21"/>
    </row>
    <row r="44" spans="2:11" x14ac:dyDescent="0.4">
      <c r="B44" s="22"/>
      <c r="C44" s="21"/>
      <c r="D44" s="21"/>
      <c r="E44" s="21"/>
      <c r="F44" s="21"/>
      <c r="G44" s="21"/>
      <c r="H44" s="21"/>
      <c r="I44" s="23"/>
      <c r="J44" s="23"/>
      <c r="K44" s="21"/>
    </row>
    <row r="45" spans="2:11" x14ac:dyDescent="0.4">
      <c r="B45" s="22"/>
      <c r="C45" s="21"/>
      <c r="D45" s="21"/>
      <c r="E45" s="21"/>
      <c r="F45" s="21"/>
      <c r="G45" s="21"/>
      <c r="H45" s="21"/>
      <c r="I45" s="23"/>
      <c r="J45" s="23"/>
      <c r="K45" s="21"/>
    </row>
    <row r="46" spans="2:11" x14ac:dyDescent="0.4">
      <c r="B46" s="22"/>
      <c r="C46" s="21"/>
      <c r="D46" s="21"/>
      <c r="E46" s="21"/>
      <c r="F46" s="21"/>
      <c r="G46" s="21"/>
      <c r="H46" s="21"/>
      <c r="I46" s="23"/>
      <c r="J46" s="23"/>
      <c r="K46" s="21"/>
    </row>
    <row r="47" spans="2:11" x14ac:dyDescent="0.4">
      <c r="B47" s="22"/>
      <c r="C47" s="21"/>
      <c r="D47" s="21"/>
      <c r="E47" s="21"/>
      <c r="F47" s="21"/>
      <c r="G47" s="21"/>
      <c r="H47" s="21"/>
      <c r="I47" s="23"/>
      <c r="J47" s="23"/>
      <c r="K47" s="21"/>
    </row>
    <row r="48" spans="2:11" x14ac:dyDescent="0.4">
      <c r="B48" s="22"/>
      <c r="C48" s="21"/>
      <c r="D48" s="21"/>
      <c r="E48" s="21"/>
      <c r="F48" s="21"/>
      <c r="G48" s="21"/>
      <c r="H48" s="21"/>
      <c r="I48" s="23"/>
      <c r="J48" s="23"/>
      <c r="K48" s="21"/>
    </row>
    <row r="49" spans="2:11" x14ac:dyDescent="0.4">
      <c r="B49" s="22"/>
      <c r="C49" s="21"/>
      <c r="D49" s="21"/>
      <c r="E49" s="21"/>
      <c r="F49" s="21"/>
      <c r="G49" s="21"/>
      <c r="H49" s="21"/>
      <c r="I49" s="23"/>
      <c r="J49" s="23"/>
      <c r="K49" s="21"/>
    </row>
    <row r="50" spans="2:11" x14ac:dyDescent="0.4">
      <c r="B50" s="22"/>
      <c r="C50" s="21"/>
      <c r="D50" s="21"/>
      <c r="E50" s="21"/>
      <c r="F50" s="21"/>
      <c r="G50" s="21"/>
      <c r="H50" s="21"/>
      <c r="I50" s="23"/>
      <c r="J50" s="23"/>
      <c r="K50" s="21"/>
    </row>
    <row r="51" spans="2:11" x14ac:dyDescent="0.4">
      <c r="B51" s="22"/>
      <c r="C51" s="21"/>
      <c r="D51" s="21"/>
      <c r="E51" s="21"/>
      <c r="F51" s="21"/>
      <c r="G51" s="21"/>
      <c r="H51" s="21"/>
      <c r="I51" s="23"/>
      <c r="J51" s="23"/>
      <c r="K51" s="21"/>
    </row>
    <row r="52" spans="2:11" x14ac:dyDescent="0.4">
      <c r="B52" s="22"/>
      <c r="C52" s="21"/>
      <c r="D52" s="21"/>
      <c r="E52" s="21"/>
      <c r="F52" s="21"/>
      <c r="G52" s="21"/>
      <c r="H52" s="21"/>
      <c r="I52" s="23"/>
      <c r="J52" s="23"/>
      <c r="K52" s="21"/>
    </row>
    <row r="53" spans="2:11" x14ac:dyDescent="0.4">
      <c r="B53" s="22"/>
      <c r="C53" s="21"/>
      <c r="D53" s="21"/>
      <c r="E53" s="21"/>
      <c r="F53" s="21"/>
      <c r="G53" s="21"/>
      <c r="H53" s="21"/>
      <c r="I53" s="23"/>
      <c r="J53" s="23"/>
      <c r="K53" s="21"/>
    </row>
    <row r="54" spans="2:11" x14ac:dyDescent="0.4">
      <c r="B54" s="22"/>
      <c r="C54" s="21"/>
      <c r="D54" s="21"/>
      <c r="E54" s="21"/>
      <c r="F54" s="21"/>
      <c r="G54" s="21"/>
      <c r="H54" s="21"/>
      <c r="I54" s="23"/>
      <c r="J54" s="23"/>
      <c r="K54" s="21"/>
    </row>
    <row r="55" spans="2:11" x14ac:dyDescent="0.4">
      <c r="B55" s="22"/>
      <c r="C55" s="21"/>
      <c r="D55" s="21"/>
      <c r="E55" s="21"/>
      <c r="F55" s="21"/>
      <c r="G55" s="21"/>
      <c r="H55" s="21"/>
      <c r="I55" s="23"/>
      <c r="J55" s="23"/>
      <c r="K55" s="21"/>
    </row>
    <row r="56" spans="2:11" x14ac:dyDescent="0.4">
      <c r="B56" s="22"/>
      <c r="C56" s="21"/>
      <c r="D56" s="21"/>
      <c r="E56" s="21"/>
      <c r="F56" s="21"/>
      <c r="G56" s="21"/>
      <c r="H56" s="21"/>
      <c r="I56" s="23"/>
      <c r="J56" s="23"/>
      <c r="K56" s="21"/>
    </row>
    <row r="57" spans="2:11" x14ac:dyDescent="0.4">
      <c r="B57" s="22"/>
      <c r="C57" s="21"/>
      <c r="D57" s="21"/>
      <c r="E57" s="21"/>
      <c r="F57" s="21"/>
      <c r="G57" s="21"/>
      <c r="H57" s="21"/>
      <c r="I57" s="23"/>
      <c r="J57" s="23"/>
      <c r="K57" s="21"/>
    </row>
    <row r="58" spans="2:11" x14ac:dyDescent="0.4">
      <c r="B58" s="22"/>
      <c r="C58" s="21"/>
      <c r="D58" s="21"/>
      <c r="E58" s="21"/>
      <c r="F58" s="21"/>
      <c r="G58" s="21"/>
      <c r="H58" s="21"/>
      <c r="I58" s="23"/>
      <c r="J58" s="23"/>
      <c r="K58" s="21"/>
    </row>
    <row r="59" spans="2:11" x14ac:dyDescent="0.4">
      <c r="B59" s="22"/>
      <c r="C59" s="21"/>
      <c r="D59" s="21"/>
      <c r="E59" s="21"/>
      <c r="F59" s="21"/>
      <c r="G59" s="21"/>
      <c r="H59" s="21"/>
      <c r="I59" s="23"/>
      <c r="J59" s="23"/>
      <c r="K59" s="21"/>
    </row>
    <row r="60" spans="2:11" x14ac:dyDescent="0.4">
      <c r="B60" s="22"/>
      <c r="C60" s="21"/>
      <c r="D60" s="21"/>
      <c r="E60" s="21"/>
      <c r="F60" s="21"/>
      <c r="G60" s="21"/>
      <c r="H60" s="21"/>
      <c r="I60" s="23"/>
      <c r="J60" s="23"/>
      <c r="K60" s="21"/>
    </row>
    <row r="61" spans="2:11" x14ac:dyDescent="0.4">
      <c r="B61" s="22"/>
      <c r="C61" s="21"/>
      <c r="D61" s="21"/>
      <c r="E61" s="21"/>
      <c r="F61" s="21"/>
      <c r="G61" s="21"/>
      <c r="H61" s="21"/>
      <c r="I61" s="23"/>
      <c r="J61" s="23"/>
      <c r="K61" s="21"/>
    </row>
    <row r="62" spans="2:11" x14ac:dyDescent="0.4">
      <c r="B62" s="22"/>
      <c r="C62" s="21"/>
      <c r="D62" s="21"/>
      <c r="E62" s="21"/>
      <c r="F62" s="21"/>
      <c r="G62" s="21"/>
      <c r="H62" s="21"/>
      <c r="I62" s="23"/>
      <c r="J62" s="23"/>
      <c r="K62" s="21"/>
    </row>
    <row r="63" spans="2:11" x14ac:dyDescent="0.4">
      <c r="B63" s="22"/>
      <c r="C63" s="21"/>
      <c r="D63" s="21"/>
      <c r="E63" s="21"/>
      <c r="F63" s="21"/>
      <c r="G63" s="21"/>
      <c r="H63" s="21"/>
      <c r="I63" s="23"/>
      <c r="J63" s="23"/>
      <c r="K63" s="21"/>
    </row>
    <row r="64" spans="2:11" x14ac:dyDescent="0.4">
      <c r="B64" s="22"/>
      <c r="C64" s="21"/>
      <c r="D64" s="21"/>
      <c r="E64" s="21"/>
      <c r="F64" s="21"/>
      <c r="G64" s="21"/>
      <c r="H64" s="21"/>
      <c r="I64" s="23"/>
      <c r="J64" s="23"/>
      <c r="K64" s="21"/>
    </row>
    <row r="65" spans="2:11" x14ac:dyDescent="0.4">
      <c r="B65" s="22"/>
      <c r="C65" s="21"/>
      <c r="D65" s="21"/>
      <c r="E65" s="21"/>
      <c r="F65" s="21"/>
      <c r="G65" s="21"/>
      <c r="H65" s="21"/>
      <c r="I65" s="23"/>
      <c r="J65" s="23"/>
      <c r="K65" s="21"/>
    </row>
    <row r="66" spans="2:11" x14ac:dyDescent="0.4">
      <c r="B66" s="22"/>
      <c r="C66" s="21"/>
      <c r="D66" s="21"/>
      <c r="E66" s="21"/>
      <c r="F66" s="21"/>
      <c r="G66" s="21"/>
      <c r="H66" s="21"/>
      <c r="I66" s="23"/>
      <c r="J66" s="23"/>
      <c r="K66" s="21"/>
    </row>
    <row r="67" spans="2:11" x14ac:dyDescent="0.4">
      <c r="B67" s="22"/>
      <c r="C67" s="21"/>
      <c r="D67" s="21"/>
      <c r="E67" s="21"/>
      <c r="F67" s="21"/>
      <c r="G67" s="21"/>
      <c r="H67" s="21"/>
      <c r="I67" s="23"/>
      <c r="J67" s="23"/>
      <c r="K67" s="21"/>
    </row>
    <row r="68" spans="2:11" x14ac:dyDescent="0.4">
      <c r="B68" s="22"/>
      <c r="C68" s="21"/>
      <c r="D68" s="21"/>
      <c r="E68" s="21"/>
      <c r="F68" s="21"/>
      <c r="G68" s="21"/>
      <c r="H68" s="21"/>
      <c r="I68" s="23"/>
      <c r="J68" s="23"/>
      <c r="K68" s="21"/>
    </row>
    <row r="69" spans="2:11" x14ac:dyDescent="0.4">
      <c r="B69" s="22"/>
      <c r="C69" s="21"/>
      <c r="D69" s="21"/>
      <c r="E69" s="21"/>
      <c r="F69" s="21"/>
      <c r="G69" s="21"/>
      <c r="H69" s="21"/>
      <c r="I69" s="23"/>
      <c r="J69" s="23"/>
      <c r="K69" s="21"/>
    </row>
    <row r="70" spans="2:11" x14ac:dyDescent="0.4">
      <c r="B70" s="22"/>
      <c r="C70" s="21"/>
      <c r="D70" s="21"/>
      <c r="E70" s="21"/>
      <c r="F70" s="21"/>
      <c r="G70" s="21"/>
      <c r="H70" s="21"/>
      <c r="I70" s="23"/>
      <c r="J70" s="23"/>
      <c r="K70" s="21"/>
    </row>
    <row r="71" spans="2:11" x14ac:dyDescent="0.4">
      <c r="B71" s="22"/>
      <c r="C71" s="21"/>
      <c r="D71" s="21"/>
      <c r="E71" s="21"/>
      <c r="F71" s="21"/>
      <c r="G71" s="21"/>
      <c r="H71" s="21"/>
      <c r="I71" s="23"/>
      <c r="J71" s="23"/>
      <c r="K71" s="21"/>
    </row>
    <row r="72" spans="2:11" x14ac:dyDescent="0.4">
      <c r="B72" s="22"/>
      <c r="C72" s="21"/>
      <c r="D72" s="21"/>
      <c r="E72" s="21"/>
      <c r="F72" s="21"/>
      <c r="G72" s="21"/>
      <c r="H72" s="21"/>
      <c r="I72" s="23"/>
      <c r="J72" s="23"/>
      <c r="K72" s="21"/>
    </row>
    <row r="73" spans="2:11" x14ac:dyDescent="0.4">
      <c r="B73" s="22"/>
      <c r="C73" s="21"/>
      <c r="D73" s="21"/>
      <c r="E73" s="21"/>
      <c r="F73" s="21"/>
      <c r="G73" s="21"/>
      <c r="H73" s="21"/>
      <c r="I73" s="23"/>
      <c r="J73" s="23"/>
      <c r="K73" s="21"/>
    </row>
    <row r="74" spans="2:11" x14ac:dyDescent="0.4">
      <c r="B74" s="22"/>
      <c r="C74" s="21"/>
      <c r="D74" s="21"/>
      <c r="E74" s="21"/>
      <c r="F74" s="21"/>
      <c r="G74" s="21"/>
      <c r="H74" s="21"/>
      <c r="I74" s="23"/>
      <c r="J74" s="23"/>
      <c r="K74" s="21"/>
    </row>
    <row r="75" spans="2:11" x14ac:dyDescent="0.4">
      <c r="B75" s="22"/>
      <c r="C75" s="21"/>
      <c r="D75" s="21"/>
      <c r="E75" s="21"/>
      <c r="F75" s="21"/>
      <c r="G75" s="21"/>
      <c r="H75" s="21"/>
      <c r="I75" s="23"/>
      <c r="J75" s="23"/>
      <c r="K75" s="21"/>
    </row>
    <row r="76" spans="2:11" x14ac:dyDescent="0.4">
      <c r="B76" s="22"/>
      <c r="C76" s="21"/>
      <c r="D76" s="21"/>
      <c r="E76" s="21"/>
      <c r="F76" s="21"/>
      <c r="G76" s="21"/>
      <c r="H76" s="21"/>
      <c r="I76" s="23"/>
      <c r="J76" s="23"/>
      <c r="K76" s="21"/>
    </row>
    <row r="77" spans="2:11" x14ac:dyDescent="0.4">
      <c r="B77" s="22"/>
      <c r="C77" s="21"/>
      <c r="D77" s="21"/>
      <c r="E77" s="21"/>
      <c r="F77" s="21"/>
      <c r="G77" s="21"/>
      <c r="H77" s="21"/>
      <c r="I77" s="23"/>
      <c r="J77" s="23"/>
      <c r="K77" s="21"/>
    </row>
    <row r="78" spans="2:11" x14ac:dyDescent="0.4">
      <c r="B78" s="22"/>
      <c r="C78" s="21"/>
      <c r="D78" s="21"/>
      <c r="E78" s="21"/>
      <c r="F78" s="21"/>
      <c r="G78" s="21"/>
      <c r="H78" s="21"/>
      <c r="I78" s="23"/>
      <c r="J78" s="23"/>
      <c r="K78" s="21"/>
    </row>
    <row r="79" spans="2:11" x14ac:dyDescent="0.4">
      <c r="B79" s="22"/>
      <c r="C79" s="21"/>
      <c r="D79" s="21"/>
      <c r="E79" s="21"/>
      <c r="F79" s="21"/>
      <c r="G79" s="21"/>
      <c r="H79" s="21"/>
      <c r="I79" s="23"/>
      <c r="J79" s="23"/>
      <c r="K79" s="21"/>
    </row>
    <row r="80" spans="2:11" x14ac:dyDescent="0.4">
      <c r="B80" s="22"/>
      <c r="C80" s="21"/>
      <c r="D80" s="21"/>
      <c r="E80" s="21"/>
      <c r="F80" s="21"/>
      <c r="G80" s="21"/>
      <c r="H80" s="21"/>
      <c r="I80" s="23"/>
      <c r="J80" s="23"/>
      <c r="K80" s="21"/>
    </row>
    <row r="81" spans="2:11" x14ac:dyDescent="0.4">
      <c r="B81" s="22"/>
      <c r="C81" s="21"/>
      <c r="D81" s="21"/>
      <c r="E81" s="21"/>
      <c r="F81" s="21"/>
      <c r="G81" s="21"/>
      <c r="H81" s="21"/>
      <c r="I81" s="23"/>
      <c r="J81" s="23"/>
      <c r="K81" s="21"/>
    </row>
    <row r="82" spans="2:11" x14ac:dyDescent="0.4">
      <c r="B82" s="22"/>
      <c r="C82" s="21"/>
      <c r="D82" s="21"/>
      <c r="E82" s="21"/>
      <c r="F82" s="21"/>
      <c r="G82" s="21"/>
      <c r="H82" s="21"/>
      <c r="I82" s="23"/>
      <c r="J82" s="23"/>
      <c r="K82" s="21"/>
    </row>
    <row r="83" spans="2:11" x14ac:dyDescent="0.4">
      <c r="B83" s="22"/>
      <c r="C83" s="21"/>
      <c r="D83" s="21"/>
      <c r="E83" s="21"/>
      <c r="F83" s="21"/>
      <c r="G83" s="21"/>
      <c r="H83" s="21"/>
      <c r="I83" s="23"/>
      <c r="J83" s="23"/>
      <c r="K83" s="21"/>
    </row>
    <row r="84" spans="2:11" x14ac:dyDescent="0.4">
      <c r="B84" s="22"/>
      <c r="C84" s="21"/>
      <c r="D84" s="21"/>
      <c r="E84" s="21"/>
      <c r="F84" s="21"/>
      <c r="G84" s="21"/>
      <c r="H84" s="21"/>
      <c r="I84" s="23"/>
      <c r="J84" s="23"/>
      <c r="K84" s="21"/>
    </row>
    <row r="85" spans="2:11" x14ac:dyDescent="0.4">
      <c r="B85" s="22"/>
      <c r="C85" s="21"/>
      <c r="D85" s="21"/>
      <c r="E85" s="21"/>
      <c r="F85" s="21"/>
      <c r="G85" s="21"/>
      <c r="H85" s="21"/>
      <c r="I85" s="23"/>
      <c r="J85" s="23"/>
      <c r="K85" s="21"/>
    </row>
    <row r="86" spans="2:11" x14ac:dyDescent="0.4">
      <c r="B86" s="22"/>
      <c r="C86" s="21"/>
      <c r="D86" s="21"/>
      <c r="E86" s="21"/>
      <c r="F86" s="21"/>
      <c r="G86" s="21"/>
      <c r="H86" s="21"/>
      <c r="I86" s="23"/>
      <c r="J86" s="23"/>
      <c r="K86" s="21"/>
    </row>
    <row r="87" spans="2:11" x14ac:dyDescent="0.4">
      <c r="B87" s="22"/>
      <c r="C87" s="21"/>
      <c r="D87" s="21"/>
      <c r="E87" s="21"/>
      <c r="F87" s="21"/>
      <c r="G87" s="21"/>
      <c r="H87" s="21"/>
      <c r="I87" s="23"/>
      <c r="J87" s="23"/>
      <c r="K87" s="21"/>
    </row>
    <row r="88" spans="2:11" x14ac:dyDescent="0.4">
      <c r="B88" s="22"/>
      <c r="C88" s="21"/>
      <c r="D88" s="21"/>
      <c r="E88" s="21"/>
      <c r="F88" s="21"/>
      <c r="G88" s="21"/>
      <c r="H88" s="21"/>
      <c r="I88" s="23"/>
      <c r="J88" s="23"/>
      <c r="K88" s="21"/>
    </row>
    <row r="89" spans="2:11" x14ac:dyDescent="0.4">
      <c r="B89" s="22"/>
      <c r="C89" s="21"/>
      <c r="D89" s="21"/>
      <c r="E89" s="21"/>
      <c r="F89" s="21"/>
      <c r="G89" s="21"/>
      <c r="H89" s="21"/>
      <c r="I89" s="23"/>
      <c r="J89" s="23"/>
      <c r="K89" s="21"/>
    </row>
    <row r="90" spans="2:11" x14ac:dyDescent="0.4">
      <c r="B90" s="22"/>
      <c r="C90" s="21"/>
      <c r="D90" s="21"/>
      <c r="E90" s="21"/>
      <c r="F90" s="21"/>
      <c r="G90" s="21"/>
      <c r="H90" s="21"/>
      <c r="I90" s="23"/>
      <c r="J90" s="23"/>
      <c r="K90" s="21"/>
    </row>
    <row r="91" spans="2:11" x14ac:dyDescent="0.4">
      <c r="B91" s="22"/>
      <c r="C91" s="21"/>
      <c r="D91" s="21"/>
      <c r="E91" s="21"/>
      <c r="F91" s="21"/>
      <c r="G91" s="21"/>
      <c r="H91" s="21"/>
      <c r="I91" s="23"/>
      <c r="J91" s="23"/>
      <c r="K91" s="21"/>
    </row>
    <row r="92" spans="2:11" x14ac:dyDescent="0.4">
      <c r="B92" s="22"/>
      <c r="C92" s="21"/>
      <c r="D92" s="21"/>
      <c r="E92" s="21"/>
      <c r="F92" s="21"/>
      <c r="G92" s="21"/>
      <c r="H92" s="21"/>
      <c r="I92" s="23"/>
      <c r="J92" s="23"/>
      <c r="K92" s="21"/>
    </row>
    <row r="93" spans="2:11" x14ac:dyDescent="0.4">
      <c r="B93" s="22"/>
      <c r="C93" s="21"/>
      <c r="D93" s="21"/>
      <c r="E93" s="21"/>
      <c r="F93" s="21"/>
      <c r="G93" s="21"/>
      <c r="H93" s="21"/>
      <c r="I93" s="23"/>
      <c r="J93" s="23"/>
      <c r="K93" s="21"/>
    </row>
    <row r="94" spans="2:11" x14ac:dyDescent="0.4">
      <c r="B94" s="22"/>
      <c r="C94" s="21"/>
      <c r="D94" s="21"/>
      <c r="E94" s="21"/>
      <c r="F94" s="21"/>
      <c r="G94" s="21"/>
      <c r="H94" s="21"/>
      <c r="I94" s="23"/>
      <c r="J94" s="23"/>
      <c r="K94" s="21"/>
    </row>
    <row r="95" spans="2:11" x14ac:dyDescent="0.4">
      <c r="B95" s="22"/>
      <c r="C95" s="21"/>
      <c r="D95" s="21"/>
      <c r="E95" s="21"/>
      <c r="F95" s="21"/>
      <c r="G95" s="21"/>
      <c r="H95" s="21"/>
      <c r="I95" s="23"/>
      <c r="J95" s="23"/>
      <c r="K95" s="21"/>
    </row>
    <row r="96" spans="2:11" x14ac:dyDescent="0.4">
      <c r="B96" s="22"/>
      <c r="C96" s="21"/>
      <c r="D96" s="21"/>
      <c r="E96" s="21"/>
      <c r="F96" s="21"/>
      <c r="G96" s="21"/>
      <c r="H96" s="21"/>
      <c r="I96" s="23"/>
      <c r="J96" s="23"/>
      <c r="K96" s="21"/>
    </row>
    <row r="97" spans="2:11" x14ac:dyDescent="0.4">
      <c r="B97" s="22"/>
      <c r="C97" s="21"/>
      <c r="D97" s="21"/>
      <c r="E97" s="21"/>
      <c r="F97" s="21"/>
      <c r="G97" s="21"/>
      <c r="H97" s="21"/>
      <c r="I97" s="23"/>
      <c r="J97" s="23"/>
      <c r="K97" s="21"/>
    </row>
    <row r="98" spans="2:11" x14ac:dyDescent="0.4">
      <c r="B98" s="22"/>
      <c r="C98" s="21"/>
      <c r="D98" s="21"/>
      <c r="E98" s="21"/>
      <c r="F98" s="21"/>
      <c r="G98" s="21"/>
      <c r="H98" s="21"/>
      <c r="I98" s="23"/>
      <c r="J98" s="23"/>
      <c r="K98" s="21"/>
    </row>
    <row r="99" spans="2:11" x14ac:dyDescent="0.4">
      <c r="B99" s="22"/>
      <c r="C99" s="21"/>
      <c r="D99" s="21"/>
      <c r="E99" s="21"/>
      <c r="F99" s="21"/>
      <c r="G99" s="21"/>
      <c r="H99" s="21"/>
      <c r="I99" s="23"/>
      <c r="J99" s="23"/>
      <c r="K99" s="21"/>
    </row>
    <row r="100" spans="2:11" x14ac:dyDescent="0.4">
      <c r="B100" s="22"/>
      <c r="C100" s="21"/>
      <c r="D100" s="21"/>
      <c r="E100" s="21"/>
      <c r="F100" s="21"/>
      <c r="G100" s="21"/>
      <c r="H100" s="21"/>
      <c r="I100" s="23"/>
      <c r="J100" s="23"/>
      <c r="K100" s="21"/>
    </row>
    <row r="101" spans="2:11" x14ac:dyDescent="0.4">
      <c r="B101" s="22"/>
      <c r="C101" s="21"/>
      <c r="D101" s="21"/>
      <c r="E101" s="21"/>
      <c r="F101" s="21"/>
      <c r="G101" s="21"/>
      <c r="H101" s="21"/>
      <c r="I101" s="23"/>
      <c r="J101" s="23"/>
      <c r="K101" s="21"/>
    </row>
    <row r="102" spans="2:11" x14ac:dyDescent="0.4">
      <c r="B102" s="22"/>
      <c r="C102" s="21"/>
      <c r="D102" s="21"/>
      <c r="E102" s="21"/>
      <c r="F102" s="21"/>
      <c r="G102" s="21"/>
      <c r="H102" s="21"/>
      <c r="I102" s="23"/>
      <c r="J102" s="23"/>
      <c r="K102" s="21"/>
    </row>
    <row r="103" spans="2:11" x14ac:dyDescent="0.4">
      <c r="B103" s="22"/>
      <c r="C103" s="21"/>
      <c r="D103" s="21"/>
      <c r="E103" s="21"/>
      <c r="F103" s="21"/>
      <c r="G103" s="21"/>
      <c r="H103" s="21"/>
      <c r="I103" s="23"/>
      <c r="J103" s="23"/>
      <c r="K103" s="21"/>
    </row>
    <row r="104" spans="2:11" x14ac:dyDescent="0.4">
      <c r="B104" s="22"/>
      <c r="C104" s="21"/>
      <c r="D104" s="21"/>
      <c r="E104" s="21"/>
      <c r="F104" s="21"/>
      <c r="G104" s="21"/>
      <c r="H104" s="21"/>
      <c r="I104" s="23"/>
      <c r="J104" s="23"/>
      <c r="K104" s="21"/>
    </row>
    <row r="105" spans="2:11" x14ac:dyDescent="0.4">
      <c r="B105" s="22"/>
      <c r="C105" s="21"/>
      <c r="D105" s="21"/>
      <c r="E105" s="21"/>
      <c r="F105" s="21"/>
      <c r="G105" s="21"/>
      <c r="H105" s="21"/>
      <c r="I105" s="23"/>
      <c r="J105" s="23"/>
      <c r="K105" s="21"/>
    </row>
    <row r="106" spans="2:11" x14ac:dyDescent="0.4">
      <c r="B106" s="22"/>
      <c r="C106" s="21"/>
      <c r="D106" s="21"/>
      <c r="E106" s="21"/>
      <c r="F106" s="21"/>
      <c r="G106" s="21"/>
      <c r="H106" s="21"/>
      <c r="I106" s="23"/>
      <c r="J106" s="23"/>
      <c r="K106" s="21"/>
    </row>
    <row r="107" spans="2:11" x14ac:dyDescent="0.4">
      <c r="B107" s="22"/>
      <c r="C107" s="21"/>
      <c r="D107" s="21"/>
      <c r="E107" s="21"/>
      <c r="F107" s="21"/>
      <c r="G107" s="21"/>
      <c r="H107" s="21"/>
      <c r="I107" s="23"/>
      <c r="J107" s="23"/>
      <c r="K107" s="21"/>
    </row>
    <row r="108" spans="2:11" x14ac:dyDescent="0.4">
      <c r="B108" s="22"/>
      <c r="C108" s="21"/>
      <c r="D108" s="21"/>
      <c r="E108" s="21"/>
      <c r="F108" s="21"/>
      <c r="G108" s="21"/>
      <c r="H108" s="21"/>
      <c r="I108" s="23"/>
      <c r="J108" s="23"/>
      <c r="K108" s="21"/>
    </row>
    <row r="109" spans="2:11" x14ac:dyDescent="0.4">
      <c r="B109" s="22"/>
      <c r="C109" s="21"/>
      <c r="D109" s="21"/>
      <c r="E109" s="21"/>
      <c r="F109" s="21"/>
      <c r="G109" s="21"/>
      <c r="H109" s="21"/>
      <c r="I109" s="23"/>
      <c r="J109" s="23"/>
      <c r="K109" s="21"/>
    </row>
    <row r="110" spans="2:11" x14ac:dyDescent="0.4">
      <c r="B110" s="22"/>
      <c r="C110" s="21"/>
      <c r="D110" s="21"/>
      <c r="E110" s="21"/>
      <c r="F110" s="21"/>
      <c r="G110" s="21"/>
      <c r="H110" s="21"/>
      <c r="I110" s="23"/>
      <c r="J110" s="23"/>
      <c r="K110" s="21"/>
    </row>
    <row r="111" spans="2:11" x14ac:dyDescent="0.4">
      <c r="B111" s="22"/>
      <c r="C111" s="21"/>
      <c r="D111" s="21"/>
      <c r="E111" s="21"/>
      <c r="F111" s="21"/>
      <c r="G111" s="21"/>
      <c r="H111" s="21"/>
      <c r="I111" s="23"/>
      <c r="J111" s="23"/>
      <c r="K111" s="21"/>
    </row>
    <row r="112" spans="2:11" x14ac:dyDescent="0.4">
      <c r="B112" s="22"/>
      <c r="C112" s="21"/>
      <c r="D112" s="21"/>
      <c r="E112" s="21"/>
      <c r="F112" s="21"/>
      <c r="G112" s="21"/>
      <c r="H112" s="21"/>
      <c r="I112" s="23"/>
      <c r="J112" s="23"/>
      <c r="K112" s="21"/>
    </row>
    <row r="113" spans="2:11" x14ac:dyDescent="0.4">
      <c r="B113" s="22"/>
      <c r="C113" s="21"/>
      <c r="D113" s="21"/>
      <c r="E113" s="21"/>
      <c r="F113" s="21"/>
      <c r="G113" s="21"/>
      <c r="H113" s="21"/>
      <c r="I113" s="23"/>
      <c r="J113" s="23"/>
      <c r="K113" s="21"/>
    </row>
    <row r="114" spans="2:11" x14ac:dyDescent="0.4">
      <c r="B114" s="22"/>
      <c r="C114" s="21"/>
      <c r="D114" s="21"/>
      <c r="E114" s="21"/>
      <c r="F114" s="21"/>
      <c r="G114" s="21"/>
      <c r="H114" s="21"/>
      <c r="I114" s="23"/>
      <c r="J114" s="23"/>
      <c r="K114" s="21"/>
    </row>
    <row r="115" spans="2:11" x14ac:dyDescent="0.4">
      <c r="B115" s="22"/>
      <c r="C115" s="21"/>
      <c r="D115" s="21"/>
      <c r="E115" s="21"/>
      <c r="F115" s="21"/>
      <c r="G115" s="21"/>
      <c r="H115" s="21"/>
      <c r="I115" s="23"/>
      <c r="J115" s="23"/>
      <c r="K115" s="21"/>
    </row>
    <row r="116" spans="2:11" x14ac:dyDescent="0.4">
      <c r="B116" s="21"/>
      <c r="C116" s="21"/>
      <c r="D116" s="21"/>
      <c r="E116" s="21"/>
      <c r="F116" s="21"/>
      <c r="G116" s="21"/>
      <c r="H116" s="21"/>
      <c r="I116" s="21"/>
      <c r="J116" s="21"/>
      <c r="K116" s="21"/>
    </row>
    <row r="117" spans="2:11" x14ac:dyDescent="0.4">
      <c r="B117" s="21"/>
      <c r="C117" s="21"/>
      <c r="D117" s="21"/>
      <c r="E117" s="21"/>
      <c r="F117" s="21"/>
      <c r="G117" s="21"/>
      <c r="H117" s="21"/>
      <c r="I117" s="21"/>
      <c r="J117" s="21"/>
      <c r="K117" s="21"/>
    </row>
    <row r="118" spans="2:11" x14ac:dyDescent="0.4">
      <c r="B118" s="21"/>
      <c r="C118" s="21"/>
      <c r="D118" s="21"/>
      <c r="E118" s="21"/>
      <c r="F118" s="21"/>
      <c r="G118" s="21"/>
      <c r="H118" s="21"/>
      <c r="I118" s="21"/>
      <c r="J118" s="21"/>
      <c r="K118" s="21"/>
    </row>
    <row r="119" spans="2:11" x14ac:dyDescent="0.4">
      <c r="B119" s="21"/>
      <c r="C119" s="21"/>
      <c r="D119" s="21"/>
      <c r="E119" s="21"/>
      <c r="F119" s="21"/>
      <c r="G119" s="21"/>
      <c r="H119" s="21"/>
      <c r="I119" s="21"/>
      <c r="J119" s="21"/>
      <c r="K119" s="21"/>
    </row>
    <row r="120" spans="2:11" x14ac:dyDescent="0.4">
      <c r="B120" s="21"/>
      <c r="C120" s="21"/>
      <c r="D120" s="21"/>
      <c r="E120" s="21"/>
      <c r="F120" s="21"/>
      <c r="G120" s="21"/>
      <c r="H120" s="21"/>
      <c r="I120" s="21"/>
      <c r="J120" s="21"/>
      <c r="K120" s="21"/>
    </row>
    <row r="121" spans="2:11" x14ac:dyDescent="0.4">
      <c r="B121" s="21"/>
      <c r="C121" s="21"/>
      <c r="D121" s="21"/>
      <c r="E121" s="21"/>
      <c r="F121" s="21"/>
      <c r="G121" s="21"/>
      <c r="H121" s="21"/>
      <c r="I121" s="21"/>
      <c r="J121" s="21"/>
      <c r="K121" s="21"/>
    </row>
    <row r="122" spans="2:11" x14ac:dyDescent="0.4">
      <c r="B122" s="21"/>
      <c r="C122" s="21"/>
      <c r="D122" s="21"/>
      <c r="E122" s="21"/>
      <c r="F122" s="21"/>
      <c r="G122" s="21"/>
      <c r="H122" s="21"/>
      <c r="I122" s="21"/>
      <c r="J122" s="21"/>
      <c r="K122" s="21"/>
    </row>
    <row r="123" spans="2:11" x14ac:dyDescent="0.4">
      <c r="B123" s="21"/>
      <c r="C123" s="21"/>
      <c r="D123" s="21"/>
      <c r="E123" s="21"/>
      <c r="F123" s="21"/>
      <c r="G123" s="21"/>
      <c r="H123" s="21"/>
      <c r="I123" s="21"/>
      <c r="J123" s="21"/>
      <c r="K123" s="21"/>
    </row>
    <row r="124" spans="2:11" x14ac:dyDescent="0.4">
      <c r="B124" s="21"/>
      <c r="C124" s="21"/>
      <c r="D124" s="21"/>
      <c r="E124" s="21"/>
      <c r="F124" s="21"/>
      <c r="G124" s="21"/>
      <c r="H124" s="21"/>
      <c r="I124" s="21"/>
      <c r="J124" s="21"/>
      <c r="K124" s="21"/>
    </row>
    <row r="125" spans="2:11" x14ac:dyDescent="0.4">
      <c r="B125" s="21"/>
      <c r="C125" s="21"/>
      <c r="D125" s="21"/>
      <c r="E125" s="21"/>
      <c r="F125" s="21"/>
      <c r="G125" s="21"/>
      <c r="H125" s="21"/>
      <c r="I125" s="21"/>
      <c r="J125" s="21"/>
      <c r="K125" s="21"/>
    </row>
    <row r="126" spans="2:11" x14ac:dyDescent="0.4">
      <c r="B126" s="21"/>
      <c r="C126" s="21"/>
      <c r="D126" s="21"/>
      <c r="E126" s="21"/>
      <c r="F126" s="21"/>
      <c r="G126" s="21"/>
      <c r="H126" s="21"/>
      <c r="I126" s="21"/>
      <c r="J126" s="21"/>
      <c r="K126" s="21"/>
    </row>
    <row r="127" spans="2:11" x14ac:dyDescent="0.4">
      <c r="B127" s="21"/>
      <c r="C127" s="21"/>
      <c r="D127" s="21"/>
      <c r="E127" s="21"/>
      <c r="F127" s="21"/>
      <c r="G127" s="21"/>
      <c r="H127" s="21"/>
      <c r="I127" s="21"/>
      <c r="J127" s="21"/>
      <c r="K127" s="21"/>
    </row>
    <row r="128" spans="2:11" x14ac:dyDescent="0.4">
      <c r="B128" s="21"/>
      <c r="C128" s="21"/>
      <c r="D128" s="21"/>
      <c r="E128" s="21"/>
      <c r="F128" s="21"/>
      <c r="G128" s="21"/>
      <c r="H128" s="21"/>
      <c r="I128" s="21"/>
      <c r="J128" s="21"/>
      <c r="K128" s="21"/>
    </row>
    <row r="129" spans="2:11" x14ac:dyDescent="0.4">
      <c r="B129" s="21"/>
      <c r="C129" s="21"/>
      <c r="D129" s="21"/>
      <c r="E129" s="21"/>
      <c r="F129" s="21"/>
      <c r="G129" s="21"/>
      <c r="H129" s="21"/>
      <c r="I129" s="21"/>
      <c r="J129" s="21"/>
      <c r="K129" s="21"/>
    </row>
  </sheetData>
  <phoneticPr fontId="1"/>
  <pageMargins left="0.7" right="0.7" top="0.75" bottom="0.75" header="0.3" footer="0.3"/>
  <pageSetup paperSize="9" fitToWidth="0" fitToHeight="0" orientation="portrait" horizontalDpi="360" verticalDpi="36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2FA56-7B6F-4B57-9752-9B1E1D0685DD}">
  <sheetPr codeName="Sheet2"/>
  <dimension ref="B3:G14"/>
  <sheetViews>
    <sheetView workbookViewId="0"/>
  </sheetViews>
  <sheetFormatPr defaultRowHeight="18.75" x14ac:dyDescent="0.4"/>
  <cols>
    <col min="2" max="7" width="13.5" customWidth="1"/>
  </cols>
  <sheetData>
    <row r="3" spans="2:7" x14ac:dyDescent="0.4">
      <c r="B3" t="s">
        <v>12</v>
      </c>
    </row>
    <row r="4" spans="2:7" x14ac:dyDescent="0.4">
      <c r="G4" t="s">
        <v>1</v>
      </c>
    </row>
    <row r="5" spans="2:7" x14ac:dyDescent="0.4">
      <c r="B5" s="1" t="s">
        <v>0</v>
      </c>
      <c r="C5" t="s">
        <v>14</v>
      </c>
      <c r="D5" t="s">
        <v>13</v>
      </c>
      <c r="E5" t="s">
        <v>11</v>
      </c>
    </row>
    <row r="6" spans="2:7" x14ac:dyDescent="0.4">
      <c r="C6" t="s">
        <v>2</v>
      </c>
      <c r="D6" t="s">
        <v>2</v>
      </c>
      <c r="E6" t="s">
        <v>2</v>
      </c>
      <c r="F6" t="s">
        <v>15</v>
      </c>
      <c r="G6" t="s">
        <v>16</v>
      </c>
    </row>
    <row r="7" spans="2:7" x14ac:dyDescent="0.4">
      <c r="B7" t="s">
        <v>3</v>
      </c>
      <c r="C7">
        <v>3859</v>
      </c>
      <c r="D7">
        <v>4022</v>
      </c>
      <c r="E7">
        <v>4262</v>
      </c>
      <c r="G7">
        <v>0.97207883622712343</v>
      </c>
    </row>
    <row r="8" spans="2:7" x14ac:dyDescent="0.4">
      <c r="B8" t="s">
        <v>4</v>
      </c>
      <c r="C8">
        <v>3722</v>
      </c>
      <c r="D8">
        <v>3954</v>
      </c>
      <c r="E8">
        <v>4165</v>
      </c>
      <c r="G8">
        <v>0.9779111644657863</v>
      </c>
    </row>
    <row r="9" spans="2:7" x14ac:dyDescent="0.4">
      <c r="B9" t="s">
        <v>5</v>
      </c>
      <c r="C9">
        <v>3854</v>
      </c>
      <c r="D9">
        <v>4016</v>
      </c>
      <c r="E9">
        <v>4320</v>
      </c>
      <c r="G9">
        <v>0.95740740740740737</v>
      </c>
    </row>
    <row r="10" spans="2:7" x14ac:dyDescent="0.4">
      <c r="B10" t="s">
        <v>6</v>
      </c>
      <c r="C10">
        <v>4452</v>
      </c>
      <c r="D10">
        <v>4799</v>
      </c>
      <c r="E10">
        <v>4658</v>
      </c>
      <c r="G10">
        <v>1.0611850579647917</v>
      </c>
    </row>
    <row r="11" spans="2:7" x14ac:dyDescent="0.4">
      <c r="B11" t="s">
        <v>7</v>
      </c>
      <c r="C11">
        <v>3056</v>
      </c>
      <c r="D11">
        <v>4369</v>
      </c>
      <c r="E11">
        <v>4682</v>
      </c>
      <c r="G11">
        <v>0.96112772319521567</v>
      </c>
    </row>
    <row r="12" spans="2:7" x14ac:dyDescent="0.4">
      <c r="B12" t="s">
        <v>8</v>
      </c>
      <c r="C12">
        <v>3866</v>
      </c>
      <c r="D12">
        <v>3846</v>
      </c>
      <c r="E12">
        <v>3974</v>
      </c>
      <c r="G12">
        <v>0.99672873678912932</v>
      </c>
    </row>
    <row r="13" spans="2:7" x14ac:dyDescent="0.4">
      <c r="B13" t="s">
        <v>9</v>
      </c>
      <c r="C13">
        <v>5036</v>
      </c>
      <c r="D13">
        <v>5649</v>
      </c>
      <c r="E13">
        <v>5429</v>
      </c>
      <c r="G13">
        <v>1.0716522379812121</v>
      </c>
    </row>
    <row r="14" spans="2:7" x14ac:dyDescent="0.4">
      <c r="B14" t="s">
        <v>10</v>
      </c>
      <c r="C14">
        <v>4563</v>
      </c>
      <c r="D14">
        <v>4695</v>
      </c>
      <c r="E14">
        <v>4695</v>
      </c>
      <c r="G14">
        <v>1.0300319488817891</v>
      </c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A008A-48B0-488F-BF98-D673159463A9}">
  <sheetPr codeName="Sheet3"/>
  <dimension ref="B2:H65"/>
  <sheetViews>
    <sheetView workbookViewId="0"/>
  </sheetViews>
  <sheetFormatPr defaultColWidth="9" defaultRowHeight="18.75" x14ac:dyDescent="0.4"/>
  <cols>
    <col min="2" max="2" width="10.875" bestFit="1" customWidth="1"/>
    <col min="3" max="3" width="15.875" bestFit="1" customWidth="1"/>
    <col min="4" max="4" width="28.875" customWidth="1"/>
    <col min="7" max="7" width="12.375" customWidth="1"/>
  </cols>
  <sheetData>
    <row r="2" spans="2:8" x14ac:dyDescent="0.4">
      <c r="B2" t="s">
        <v>41</v>
      </c>
    </row>
    <row r="4" spans="2:8" x14ac:dyDescent="0.4">
      <c r="B4" t="s">
        <v>17</v>
      </c>
      <c r="C4" t="s">
        <v>18</v>
      </c>
      <c r="D4" t="s">
        <v>19</v>
      </c>
      <c r="E4" t="s">
        <v>21</v>
      </c>
      <c r="F4" t="s">
        <v>22</v>
      </c>
      <c r="G4" t="s">
        <v>23</v>
      </c>
    </row>
    <row r="5" spans="2:8" x14ac:dyDescent="0.4">
      <c r="B5" s="19">
        <v>43556</v>
      </c>
      <c r="C5" t="s">
        <v>24</v>
      </c>
      <c r="D5" t="s">
        <v>25</v>
      </c>
      <c r="E5" s="20">
        <v>3650</v>
      </c>
      <c r="F5" s="20">
        <v>160</v>
      </c>
      <c r="G5" s="20">
        <f t="shared" ref="G5:G30" si="0">F5*E5</f>
        <v>584000</v>
      </c>
    </row>
    <row r="6" spans="2:8" x14ac:dyDescent="0.4">
      <c r="B6" s="19">
        <v>43556</v>
      </c>
      <c r="C6" t="s">
        <v>26</v>
      </c>
      <c r="D6" t="s">
        <v>27</v>
      </c>
      <c r="E6" s="20">
        <v>3520</v>
      </c>
      <c r="F6" s="20">
        <v>120</v>
      </c>
      <c r="G6" s="20">
        <f t="shared" si="0"/>
        <v>422400</v>
      </c>
    </row>
    <row r="7" spans="2:8" x14ac:dyDescent="0.4">
      <c r="B7" s="19">
        <v>43560</v>
      </c>
      <c r="C7" t="s">
        <v>28</v>
      </c>
      <c r="D7" t="s">
        <v>29</v>
      </c>
      <c r="E7" s="20">
        <v>3820</v>
      </c>
      <c r="F7" s="20">
        <v>250</v>
      </c>
      <c r="G7" s="20">
        <f t="shared" si="0"/>
        <v>955000</v>
      </c>
    </row>
    <row r="8" spans="2:8" x14ac:dyDescent="0.4">
      <c r="B8" s="19">
        <v>43560</v>
      </c>
      <c r="C8" t="s">
        <v>30</v>
      </c>
      <c r="D8" t="s">
        <v>31</v>
      </c>
      <c r="E8" s="20">
        <v>4500</v>
      </c>
      <c r="F8" s="20">
        <v>100</v>
      </c>
      <c r="G8" s="20">
        <f t="shared" si="0"/>
        <v>450000</v>
      </c>
    </row>
    <row r="9" spans="2:8" x14ac:dyDescent="0.4">
      <c r="B9" s="19">
        <v>43570</v>
      </c>
      <c r="C9" t="s">
        <v>32</v>
      </c>
      <c r="D9" t="s">
        <v>33</v>
      </c>
      <c r="E9" s="20">
        <v>3650</v>
      </c>
      <c r="F9" s="20">
        <v>150</v>
      </c>
      <c r="G9" s="20">
        <f t="shared" si="0"/>
        <v>547500</v>
      </c>
    </row>
    <row r="10" spans="2:8" x14ac:dyDescent="0.4">
      <c r="B10" s="19">
        <v>43570</v>
      </c>
      <c r="C10" t="s">
        <v>34</v>
      </c>
      <c r="D10" t="s">
        <v>35</v>
      </c>
      <c r="E10" s="20">
        <v>3980</v>
      </c>
      <c r="F10" s="20">
        <v>120</v>
      </c>
      <c r="G10" s="20">
        <f t="shared" si="0"/>
        <v>477600</v>
      </c>
    </row>
    <row r="11" spans="2:8" x14ac:dyDescent="0.4">
      <c r="B11" s="19">
        <v>43575</v>
      </c>
      <c r="C11" t="s">
        <v>26</v>
      </c>
      <c r="D11" t="s">
        <v>35</v>
      </c>
      <c r="E11" s="20">
        <v>3980</v>
      </c>
      <c r="F11" s="20">
        <v>130</v>
      </c>
      <c r="G11" s="20">
        <f t="shared" si="0"/>
        <v>517400</v>
      </c>
    </row>
    <row r="12" spans="2:8" x14ac:dyDescent="0.4">
      <c r="B12" s="19">
        <v>43575</v>
      </c>
      <c r="C12" t="s">
        <v>26</v>
      </c>
      <c r="D12" t="s">
        <v>33</v>
      </c>
      <c r="E12" s="20">
        <v>3650</v>
      </c>
      <c r="F12" s="20">
        <v>140</v>
      </c>
      <c r="G12" s="20">
        <f t="shared" si="0"/>
        <v>511000</v>
      </c>
    </row>
    <row r="13" spans="2:8" x14ac:dyDescent="0.4">
      <c r="B13" s="19">
        <v>43586</v>
      </c>
      <c r="C13" t="s">
        <v>24</v>
      </c>
      <c r="D13" t="s">
        <v>27</v>
      </c>
      <c r="E13" s="20">
        <v>3520</v>
      </c>
      <c r="F13" s="20">
        <v>100</v>
      </c>
      <c r="G13" s="20">
        <f t="shared" si="0"/>
        <v>352000</v>
      </c>
    </row>
    <row r="14" spans="2:8" x14ac:dyDescent="0.4">
      <c r="B14" s="19">
        <v>43595</v>
      </c>
      <c r="C14" t="s">
        <v>24</v>
      </c>
      <c r="D14" t="s">
        <v>27</v>
      </c>
      <c r="E14" s="20">
        <v>3520</v>
      </c>
      <c r="F14" s="20">
        <v>160</v>
      </c>
      <c r="G14" s="20">
        <f t="shared" si="0"/>
        <v>563200</v>
      </c>
    </row>
    <row r="15" spans="2:8" x14ac:dyDescent="0.4">
      <c r="B15" s="19">
        <v>43595</v>
      </c>
      <c r="C15" t="s">
        <v>26</v>
      </c>
      <c r="D15" t="s">
        <v>29</v>
      </c>
      <c r="E15" s="20">
        <v>3820</v>
      </c>
      <c r="F15" s="20">
        <v>120</v>
      </c>
      <c r="G15" s="20">
        <f t="shared" si="0"/>
        <v>458400</v>
      </c>
    </row>
    <row r="16" spans="2:8" x14ac:dyDescent="0.4">
      <c r="B16" s="19">
        <v>43600</v>
      </c>
      <c r="C16" t="s">
        <v>26</v>
      </c>
      <c r="D16" t="s">
        <v>31</v>
      </c>
      <c r="E16" s="20">
        <v>4500</v>
      </c>
      <c r="F16" s="20">
        <v>250</v>
      </c>
      <c r="G16" s="20">
        <f t="shared" si="0"/>
        <v>1125000</v>
      </c>
    </row>
    <row r="17" spans="2:7" x14ac:dyDescent="0.4">
      <c r="B17" s="19">
        <v>43600</v>
      </c>
      <c r="C17" t="s">
        <v>30</v>
      </c>
      <c r="D17" t="s">
        <v>36</v>
      </c>
      <c r="E17" s="20">
        <v>3520</v>
      </c>
      <c r="F17" s="20">
        <v>200</v>
      </c>
      <c r="G17" s="20">
        <f t="shared" si="0"/>
        <v>704000</v>
      </c>
    </row>
    <row r="18" spans="2:7" x14ac:dyDescent="0.4">
      <c r="B18" s="19">
        <v>43600</v>
      </c>
      <c r="C18" t="s">
        <v>34</v>
      </c>
      <c r="D18" t="s">
        <v>25</v>
      </c>
      <c r="E18" s="20">
        <v>3650</v>
      </c>
      <c r="F18" s="20">
        <v>210</v>
      </c>
      <c r="G18" s="20">
        <f t="shared" si="0"/>
        <v>766500</v>
      </c>
    </row>
    <row r="19" spans="2:7" x14ac:dyDescent="0.4">
      <c r="B19" s="19">
        <v>43605</v>
      </c>
      <c r="C19" t="s">
        <v>30</v>
      </c>
      <c r="D19" t="s">
        <v>35</v>
      </c>
      <c r="E19" s="20">
        <v>3980</v>
      </c>
      <c r="F19" s="20">
        <v>30</v>
      </c>
      <c r="G19" s="20">
        <f t="shared" si="0"/>
        <v>119400</v>
      </c>
    </row>
    <row r="20" spans="2:7" x14ac:dyDescent="0.4">
      <c r="B20" s="19">
        <v>43605</v>
      </c>
      <c r="C20" t="s">
        <v>30</v>
      </c>
      <c r="D20" t="s">
        <v>33</v>
      </c>
      <c r="E20" s="20">
        <v>3650</v>
      </c>
      <c r="F20" s="20">
        <v>180</v>
      </c>
      <c r="G20" s="20">
        <f t="shared" si="0"/>
        <v>657000</v>
      </c>
    </row>
    <row r="21" spans="2:7" x14ac:dyDescent="0.4">
      <c r="B21" s="19">
        <v>43612</v>
      </c>
      <c r="C21" t="s">
        <v>34</v>
      </c>
      <c r="D21" t="s">
        <v>37</v>
      </c>
      <c r="E21" s="20">
        <v>3890</v>
      </c>
      <c r="F21" s="20">
        <v>160</v>
      </c>
      <c r="G21" s="20">
        <f t="shared" si="0"/>
        <v>622400</v>
      </c>
    </row>
    <row r="22" spans="2:7" x14ac:dyDescent="0.4">
      <c r="B22" s="19">
        <v>43621</v>
      </c>
      <c r="C22" t="s">
        <v>28</v>
      </c>
      <c r="D22" t="s">
        <v>38</v>
      </c>
      <c r="E22" s="20">
        <v>4000</v>
      </c>
      <c r="F22" s="20">
        <v>60</v>
      </c>
      <c r="G22" s="20">
        <f t="shared" si="0"/>
        <v>240000</v>
      </c>
    </row>
    <row r="23" spans="2:7" x14ac:dyDescent="0.4">
      <c r="B23" s="19">
        <v>43621</v>
      </c>
      <c r="C23" t="s">
        <v>34</v>
      </c>
      <c r="D23" t="s">
        <v>25</v>
      </c>
      <c r="E23" s="20">
        <v>3650</v>
      </c>
      <c r="F23" s="20">
        <v>250</v>
      </c>
      <c r="G23" s="20">
        <f t="shared" si="0"/>
        <v>912500</v>
      </c>
    </row>
    <row r="24" spans="2:7" x14ac:dyDescent="0.4">
      <c r="B24" s="19">
        <v>43621</v>
      </c>
      <c r="C24" t="s">
        <v>30</v>
      </c>
      <c r="D24" t="s">
        <v>36</v>
      </c>
      <c r="E24" s="20">
        <v>3520</v>
      </c>
      <c r="F24" s="20">
        <v>320</v>
      </c>
      <c r="G24" s="20">
        <f t="shared" si="0"/>
        <v>1126400</v>
      </c>
    </row>
    <row r="25" spans="2:7" x14ac:dyDescent="0.4">
      <c r="B25" s="19">
        <v>43626</v>
      </c>
      <c r="C25" t="s">
        <v>28</v>
      </c>
      <c r="D25" t="s">
        <v>31</v>
      </c>
      <c r="E25" s="20">
        <v>4500</v>
      </c>
      <c r="F25" s="20">
        <v>70</v>
      </c>
      <c r="G25" s="20">
        <f t="shared" si="0"/>
        <v>315000</v>
      </c>
    </row>
    <row r="26" spans="2:7" x14ac:dyDescent="0.4">
      <c r="B26" s="19">
        <v>43626</v>
      </c>
      <c r="C26" t="s">
        <v>39</v>
      </c>
      <c r="D26" t="s">
        <v>27</v>
      </c>
      <c r="E26" s="20">
        <v>3520</v>
      </c>
      <c r="F26" s="20">
        <v>100</v>
      </c>
      <c r="G26" s="20">
        <f t="shared" si="0"/>
        <v>352000</v>
      </c>
    </row>
    <row r="27" spans="2:7" x14ac:dyDescent="0.4">
      <c r="B27" s="19">
        <v>43626</v>
      </c>
      <c r="C27" t="s">
        <v>39</v>
      </c>
      <c r="D27" t="s">
        <v>27</v>
      </c>
      <c r="E27" s="20">
        <v>3520</v>
      </c>
      <c r="F27" s="20">
        <v>100</v>
      </c>
      <c r="G27" s="20">
        <f t="shared" si="0"/>
        <v>352000</v>
      </c>
    </row>
    <row r="28" spans="2:7" x14ac:dyDescent="0.4">
      <c r="B28" s="19">
        <v>43631</v>
      </c>
      <c r="C28" t="s">
        <v>39</v>
      </c>
      <c r="D28" t="s">
        <v>40</v>
      </c>
      <c r="E28" s="20">
        <v>3650</v>
      </c>
      <c r="F28" s="20">
        <v>410</v>
      </c>
      <c r="G28" s="20">
        <f t="shared" si="0"/>
        <v>1496500</v>
      </c>
    </row>
    <row r="29" spans="2:7" x14ac:dyDescent="0.4">
      <c r="B29" s="19">
        <v>43641</v>
      </c>
      <c r="C29" t="s">
        <v>39</v>
      </c>
      <c r="D29" t="s">
        <v>37</v>
      </c>
      <c r="E29" s="20">
        <v>3890</v>
      </c>
      <c r="F29" s="20">
        <v>300</v>
      </c>
      <c r="G29" s="20">
        <f t="shared" si="0"/>
        <v>1167000</v>
      </c>
    </row>
    <row r="30" spans="2:7" x14ac:dyDescent="0.4">
      <c r="B30" s="19">
        <v>43641</v>
      </c>
      <c r="C30" t="s">
        <v>24</v>
      </c>
      <c r="D30" t="s">
        <v>40</v>
      </c>
      <c r="E30" s="20">
        <v>3650</v>
      </c>
      <c r="F30" s="20">
        <v>200</v>
      </c>
      <c r="G30" s="20">
        <f t="shared" si="0"/>
        <v>730000</v>
      </c>
    </row>
    <row r="31" spans="2:7" x14ac:dyDescent="0.4">
      <c r="B31" s="19">
        <v>43647</v>
      </c>
      <c r="C31" t="s">
        <v>39</v>
      </c>
      <c r="D31" t="s">
        <v>37</v>
      </c>
      <c r="E31" s="20">
        <v>3890</v>
      </c>
      <c r="F31" s="20">
        <v>460</v>
      </c>
      <c r="G31" s="20">
        <f t="shared" ref="G31:G65" si="1">F31*E31</f>
        <v>1789400</v>
      </c>
    </row>
    <row r="32" spans="2:7" x14ac:dyDescent="0.4">
      <c r="B32" s="19">
        <v>43647</v>
      </c>
      <c r="C32" t="s">
        <v>28</v>
      </c>
      <c r="D32" t="s">
        <v>38</v>
      </c>
      <c r="E32" s="20">
        <v>4000</v>
      </c>
      <c r="F32" s="20">
        <v>120</v>
      </c>
      <c r="G32" s="20">
        <f t="shared" si="1"/>
        <v>480000</v>
      </c>
    </row>
    <row r="33" spans="2:7" x14ac:dyDescent="0.4">
      <c r="B33" s="19">
        <v>43656</v>
      </c>
      <c r="C33" t="s">
        <v>26</v>
      </c>
      <c r="D33" t="s">
        <v>36</v>
      </c>
      <c r="E33" s="20">
        <v>3520</v>
      </c>
      <c r="F33" s="20">
        <v>210</v>
      </c>
      <c r="G33" s="20">
        <f t="shared" si="1"/>
        <v>739200</v>
      </c>
    </row>
    <row r="34" spans="2:7" x14ac:dyDescent="0.4">
      <c r="B34" s="19">
        <v>43656</v>
      </c>
      <c r="C34" t="s">
        <v>26</v>
      </c>
      <c r="D34" t="s">
        <v>25</v>
      </c>
      <c r="E34" s="20">
        <v>3650</v>
      </c>
      <c r="F34" s="20">
        <v>150</v>
      </c>
      <c r="G34" s="20">
        <f t="shared" si="1"/>
        <v>547500</v>
      </c>
    </row>
    <row r="35" spans="2:7" x14ac:dyDescent="0.4">
      <c r="B35" s="19">
        <v>43656</v>
      </c>
      <c r="C35" t="s">
        <v>28</v>
      </c>
      <c r="D35" t="s">
        <v>38</v>
      </c>
      <c r="E35" s="20">
        <v>4000</v>
      </c>
      <c r="F35" s="20">
        <v>180</v>
      </c>
      <c r="G35" s="20">
        <f t="shared" si="1"/>
        <v>720000</v>
      </c>
    </row>
    <row r="36" spans="2:7" x14ac:dyDescent="0.4">
      <c r="B36" s="19">
        <v>43666</v>
      </c>
      <c r="C36" t="s">
        <v>39</v>
      </c>
      <c r="D36" t="s">
        <v>27</v>
      </c>
      <c r="E36" s="20">
        <v>3520</v>
      </c>
      <c r="F36" s="20">
        <v>220</v>
      </c>
      <c r="G36" s="20">
        <f t="shared" si="1"/>
        <v>774400</v>
      </c>
    </row>
    <row r="37" spans="2:7" x14ac:dyDescent="0.4">
      <c r="B37" s="19">
        <v>43676</v>
      </c>
      <c r="C37" t="s">
        <v>39</v>
      </c>
      <c r="D37" t="s">
        <v>40</v>
      </c>
      <c r="E37" s="20">
        <v>3650</v>
      </c>
      <c r="F37" s="20">
        <v>70</v>
      </c>
      <c r="G37" s="20">
        <f t="shared" si="1"/>
        <v>255500</v>
      </c>
    </row>
    <row r="38" spans="2:7" x14ac:dyDescent="0.4">
      <c r="B38" s="19">
        <v>43676</v>
      </c>
      <c r="C38" t="s">
        <v>39</v>
      </c>
      <c r="D38" t="s">
        <v>27</v>
      </c>
      <c r="E38" s="20">
        <v>3520</v>
      </c>
      <c r="F38" s="20">
        <v>140</v>
      </c>
      <c r="G38" s="20">
        <f t="shared" si="1"/>
        <v>492800</v>
      </c>
    </row>
    <row r="39" spans="2:7" x14ac:dyDescent="0.4">
      <c r="B39" s="19">
        <v>43678</v>
      </c>
      <c r="C39" t="s">
        <v>32</v>
      </c>
      <c r="D39" t="s">
        <v>33</v>
      </c>
      <c r="E39" s="20">
        <v>3650</v>
      </c>
      <c r="F39" s="20">
        <v>25</v>
      </c>
      <c r="G39" s="20">
        <f t="shared" si="1"/>
        <v>91250</v>
      </c>
    </row>
    <row r="40" spans="2:7" x14ac:dyDescent="0.4">
      <c r="B40" s="19">
        <v>43678</v>
      </c>
      <c r="C40" t="s">
        <v>39</v>
      </c>
      <c r="D40" t="s">
        <v>37</v>
      </c>
      <c r="E40" s="20">
        <v>3890</v>
      </c>
      <c r="F40" s="20">
        <v>80</v>
      </c>
      <c r="G40" s="20">
        <f t="shared" si="1"/>
        <v>311200</v>
      </c>
    </row>
    <row r="41" spans="2:7" x14ac:dyDescent="0.4">
      <c r="B41" s="19">
        <v>43678</v>
      </c>
      <c r="C41" t="s">
        <v>34</v>
      </c>
      <c r="D41" t="s">
        <v>35</v>
      </c>
      <c r="E41" s="20">
        <v>3980</v>
      </c>
      <c r="F41" s="20">
        <v>40</v>
      </c>
      <c r="G41" s="20">
        <f t="shared" si="1"/>
        <v>159200</v>
      </c>
    </row>
    <row r="42" spans="2:7" x14ac:dyDescent="0.4">
      <c r="B42" s="19">
        <v>43678</v>
      </c>
      <c r="C42" t="s">
        <v>34</v>
      </c>
      <c r="D42" t="s">
        <v>35</v>
      </c>
      <c r="E42" s="20">
        <v>3980</v>
      </c>
      <c r="F42" s="20">
        <v>40</v>
      </c>
      <c r="G42" s="20">
        <f t="shared" ref="G42" si="2">F42*E42</f>
        <v>159200</v>
      </c>
    </row>
    <row r="43" spans="2:7" x14ac:dyDescent="0.4">
      <c r="B43" s="19">
        <v>43692</v>
      </c>
      <c r="C43" t="s">
        <v>24</v>
      </c>
      <c r="D43" t="s">
        <v>36</v>
      </c>
      <c r="E43" s="20">
        <v>3520</v>
      </c>
      <c r="F43" s="20">
        <v>160</v>
      </c>
      <c r="G43" s="20">
        <f t="shared" si="1"/>
        <v>563200</v>
      </c>
    </row>
    <row r="44" spans="2:7" x14ac:dyDescent="0.4">
      <c r="B44" s="19">
        <v>43692</v>
      </c>
      <c r="C44" t="s">
        <v>24</v>
      </c>
      <c r="D44" t="s">
        <v>25</v>
      </c>
      <c r="E44" s="20">
        <v>3650</v>
      </c>
      <c r="F44" s="20">
        <v>130</v>
      </c>
      <c r="G44" s="20">
        <f t="shared" si="1"/>
        <v>474500</v>
      </c>
    </row>
    <row r="45" spans="2:7" x14ac:dyDescent="0.4">
      <c r="B45" s="19">
        <v>43692</v>
      </c>
      <c r="C45" t="s">
        <v>39</v>
      </c>
      <c r="D45" t="s">
        <v>37</v>
      </c>
      <c r="E45" s="20">
        <v>3890</v>
      </c>
      <c r="F45" s="20">
        <v>110</v>
      </c>
      <c r="G45" s="20">
        <f t="shared" si="1"/>
        <v>427900</v>
      </c>
    </row>
    <row r="46" spans="2:7" x14ac:dyDescent="0.4">
      <c r="B46" s="19">
        <v>43702</v>
      </c>
      <c r="C46" t="s">
        <v>32</v>
      </c>
      <c r="D46" t="s">
        <v>29</v>
      </c>
      <c r="E46" s="20">
        <v>3820</v>
      </c>
      <c r="F46" s="20">
        <v>120</v>
      </c>
      <c r="G46" s="20">
        <f t="shared" si="1"/>
        <v>458400</v>
      </c>
    </row>
    <row r="47" spans="2:7" x14ac:dyDescent="0.4">
      <c r="B47" s="19">
        <v>43702</v>
      </c>
      <c r="C47" t="s">
        <v>32</v>
      </c>
      <c r="D47" t="s">
        <v>31</v>
      </c>
      <c r="E47" s="20">
        <v>4500</v>
      </c>
      <c r="F47" s="20">
        <v>220</v>
      </c>
      <c r="G47" s="20">
        <f t="shared" si="1"/>
        <v>990000</v>
      </c>
    </row>
    <row r="48" spans="2:7" x14ac:dyDescent="0.4">
      <c r="B48" s="19">
        <v>43702</v>
      </c>
      <c r="C48" t="s">
        <v>24</v>
      </c>
      <c r="D48" t="s">
        <v>38</v>
      </c>
      <c r="E48" s="20">
        <v>4000</v>
      </c>
      <c r="F48" s="20">
        <v>250</v>
      </c>
      <c r="G48" s="20">
        <f t="shared" si="1"/>
        <v>1000000</v>
      </c>
    </row>
    <row r="49" spans="2:7" x14ac:dyDescent="0.4">
      <c r="B49" s="19">
        <v>43707</v>
      </c>
      <c r="C49" t="s">
        <v>28</v>
      </c>
      <c r="D49" t="s">
        <v>35</v>
      </c>
      <c r="E49" s="20">
        <v>3980</v>
      </c>
      <c r="F49" s="20">
        <v>220</v>
      </c>
      <c r="G49" s="20">
        <f t="shared" si="1"/>
        <v>875600</v>
      </c>
    </row>
    <row r="50" spans="2:7" x14ac:dyDescent="0.4">
      <c r="B50" s="19">
        <v>43707</v>
      </c>
      <c r="C50" t="s">
        <v>26</v>
      </c>
      <c r="D50" t="s">
        <v>40</v>
      </c>
      <c r="E50" s="20">
        <v>3650</v>
      </c>
      <c r="F50" s="20">
        <v>150</v>
      </c>
      <c r="G50" s="20">
        <f t="shared" si="1"/>
        <v>547500</v>
      </c>
    </row>
    <row r="51" spans="2:7" x14ac:dyDescent="0.4">
      <c r="B51" s="19">
        <v>43707</v>
      </c>
      <c r="C51" t="s">
        <v>28</v>
      </c>
      <c r="D51" t="s">
        <v>33</v>
      </c>
      <c r="E51" s="20">
        <v>3650</v>
      </c>
      <c r="F51" s="20">
        <v>160</v>
      </c>
      <c r="G51" s="20">
        <f t="shared" si="1"/>
        <v>584000</v>
      </c>
    </row>
    <row r="52" spans="2:7" x14ac:dyDescent="0.4">
      <c r="B52" s="19">
        <v>43713</v>
      </c>
      <c r="C52" t="s">
        <v>39</v>
      </c>
      <c r="D52" t="s">
        <v>37</v>
      </c>
      <c r="E52" s="20">
        <v>3890</v>
      </c>
      <c r="F52" s="20">
        <v>130</v>
      </c>
      <c r="G52" s="20">
        <f t="shared" si="1"/>
        <v>505700</v>
      </c>
    </row>
    <row r="53" spans="2:7" x14ac:dyDescent="0.4">
      <c r="B53" s="19">
        <v>43713</v>
      </c>
      <c r="C53" t="s">
        <v>28</v>
      </c>
      <c r="D53" t="s">
        <v>37</v>
      </c>
      <c r="E53" s="20">
        <v>3890</v>
      </c>
      <c r="F53" s="20">
        <v>180</v>
      </c>
      <c r="G53" s="20">
        <f t="shared" si="1"/>
        <v>700200</v>
      </c>
    </row>
    <row r="54" spans="2:7" x14ac:dyDescent="0.4">
      <c r="B54" s="19">
        <v>43718</v>
      </c>
      <c r="C54" t="s">
        <v>28</v>
      </c>
      <c r="D54" t="s">
        <v>27</v>
      </c>
      <c r="E54" s="20">
        <v>3520</v>
      </c>
      <c r="F54" s="20">
        <v>170</v>
      </c>
      <c r="G54" s="20">
        <f t="shared" si="1"/>
        <v>598400</v>
      </c>
    </row>
    <row r="55" spans="2:7" x14ac:dyDescent="0.4">
      <c r="B55" s="19">
        <v>43718</v>
      </c>
      <c r="C55" t="s">
        <v>28</v>
      </c>
      <c r="D55" t="s">
        <v>25</v>
      </c>
      <c r="E55" s="20">
        <v>3650</v>
      </c>
      <c r="F55" s="20">
        <v>200</v>
      </c>
      <c r="G55" s="20">
        <f t="shared" si="1"/>
        <v>730000</v>
      </c>
    </row>
    <row r="56" spans="2:7" x14ac:dyDescent="0.4">
      <c r="B56" s="19">
        <v>43718</v>
      </c>
      <c r="C56" t="s">
        <v>30</v>
      </c>
      <c r="D56" t="s">
        <v>38</v>
      </c>
      <c r="E56" s="20">
        <v>4000</v>
      </c>
      <c r="F56" s="20">
        <v>160</v>
      </c>
      <c r="G56" s="20">
        <f t="shared" si="1"/>
        <v>640000</v>
      </c>
    </row>
    <row r="57" spans="2:7" x14ac:dyDescent="0.4">
      <c r="B57" s="19">
        <v>43718</v>
      </c>
      <c r="C57" t="s">
        <v>30</v>
      </c>
      <c r="D57" t="s">
        <v>38</v>
      </c>
      <c r="E57" s="20">
        <v>4000</v>
      </c>
      <c r="F57" s="20">
        <v>120</v>
      </c>
      <c r="G57" s="20">
        <f t="shared" si="1"/>
        <v>480000</v>
      </c>
    </row>
    <row r="58" spans="2:7" x14ac:dyDescent="0.4">
      <c r="B58" s="19">
        <v>43723</v>
      </c>
      <c r="C58" t="s">
        <v>32</v>
      </c>
      <c r="D58" t="s">
        <v>33</v>
      </c>
      <c r="E58" s="20">
        <v>3650</v>
      </c>
      <c r="F58" s="20">
        <v>140</v>
      </c>
      <c r="G58" s="20">
        <f t="shared" si="1"/>
        <v>511000</v>
      </c>
    </row>
    <row r="59" spans="2:7" x14ac:dyDescent="0.4">
      <c r="B59" s="19">
        <v>43723</v>
      </c>
      <c r="C59" t="s">
        <v>30</v>
      </c>
      <c r="D59" t="s">
        <v>29</v>
      </c>
      <c r="E59" s="20">
        <v>3820</v>
      </c>
      <c r="F59" s="20">
        <v>160</v>
      </c>
      <c r="G59" s="20">
        <f t="shared" si="1"/>
        <v>611200</v>
      </c>
    </row>
    <row r="60" spans="2:7" x14ac:dyDescent="0.4">
      <c r="B60" s="19">
        <v>43723</v>
      </c>
      <c r="C60" t="s">
        <v>34</v>
      </c>
      <c r="D60" t="s">
        <v>35</v>
      </c>
      <c r="E60" s="20">
        <v>3980</v>
      </c>
      <c r="F60" s="20">
        <v>190</v>
      </c>
      <c r="G60" s="20">
        <f t="shared" si="1"/>
        <v>756200</v>
      </c>
    </row>
    <row r="61" spans="2:7" x14ac:dyDescent="0.4">
      <c r="B61" s="19">
        <v>43723</v>
      </c>
      <c r="C61" t="s">
        <v>34</v>
      </c>
      <c r="D61" t="s">
        <v>31</v>
      </c>
      <c r="E61" s="20">
        <v>4500</v>
      </c>
      <c r="F61" s="20">
        <v>60</v>
      </c>
      <c r="G61" s="20">
        <f t="shared" si="1"/>
        <v>270000</v>
      </c>
    </row>
    <row r="62" spans="2:7" x14ac:dyDescent="0.4">
      <c r="B62" s="19">
        <v>43758</v>
      </c>
      <c r="C62" t="s">
        <v>26</v>
      </c>
      <c r="D62" t="s">
        <v>29</v>
      </c>
      <c r="E62" s="20">
        <v>3820</v>
      </c>
      <c r="F62" s="20">
        <v>150</v>
      </c>
      <c r="G62" s="20">
        <f t="shared" si="1"/>
        <v>573000</v>
      </c>
    </row>
    <row r="63" spans="2:7" x14ac:dyDescent="0.4">
      <c r="B63" s="19">
        <v>43758</v>
      </c>
      <c r="C63" t="s">
        <v>26</v>
      </c>
      <c r="D63" t="s">
        <v>31</v>
      </c>
      <c r="E63" s="20">
        <v>4500</v>
      </c>
      <c r="F63" s="20">
        <v>120</v>
      </c>
      <c r="G63" s="20">
        <f t="shared" si="1"/>
        <v>540000</v>
      </c>
    </row>
    <row r="64" spans="2:7" x14ac:dyDescent="0.4">
      <c r="B64" s="19">
        <v>43763</v>
      </c>
      <c r="C64" t="s">
        <v>32</v>
      </c>
      <c r="D64" t="s">
        <v>36</v>
      </c>
      <c r="E64" s="20">
        <v>3520</v>
      </c>
      <c r="F64" s="20">
        <v>130</v>
      </c>
      <c r="G64" s="20">
        <f t="shared" si="1"/>
        <v>457600</v>
      </c>
    </row>
    <row r="65" spans="2:7" x14ac:dyDescent="0.4">
      <c r="B65" s="19">
        <v>43763</v>
      </c>
      <c r="C65" t="s">
        <v>32</v>
      </c>
      <c r="D65" t="s">
        <v>25</v>
      </c>
      <c r="E65" s="20">
        <v>3650</v>
      </c>
      <c r="F65" s="20">
        <v>140</v>
      </c>
      <c r="G65" s="20">
        <f t="shared" si="1"/>
        <v>511000</v>
      </c>
    </row>
  </sheetData>
  <phoneticPr fontId="1"/>
  <pageMargins left="0.7" right="0.7" top="0.75" bottom="0.75" header="0.3" footer="0.3"/>
  <pageSetup paperSize="9" orientation="portrait" horizontalDpi="360" verticalDpi="36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D6014-04BD-48D8-B25D-785A38350D03}">
  <sheetPr codeName="Sheet4"/>
  <dimension ref="B2:Q24"/>
  <sheetViews>
    <sheetView workbookViewId="0"/>
  </sheetViews>
  <sheetFormatPr defaultColWidth="9" defaultRowHeight="18.75" x14ac:dyDescent="0.4"/>
  <cols>
    <col min="1" max="1" width="4.25" style="8" customWidth="1"/>
    <col min="2" max="2" width="11.75" style="8" customWidth="1"/>
    <col min="3" max="3" width="11.625" style="8" customWidth="1"/>
    <col min="4" max="4" width="17.75" style="8" bestFit="1" customWidth="1"/>
    <col min="5" max="6" width="6.75" style="8" customWidth="1"/>
    <col min="7" max="8" width="9" style="8"/>
    <col min="9" max="9" width="6.125" style="8" customWidth="1"/>
    <col min="10" max="10" width="10.625" style="8" bestFit="1" customWidth="1"/>
    <col min="11" max="11" width="9" style="8" customWidth="1"/>
    <col min="12" max="16384" width="9" style="8"/>
  </cols>
  <sheetData>
    <row r="2" spans="2:17" x14ac:dyDescent="0.4">
      <c r="B2" s="8" t="s">
        <v>54</v>
      </c>
      <c r="G2" s="15" t="s">
        <v>64</v>
      </c>
      <c r="H2" s="2">
        <v>0.06</v>
      </c>
    </row>
    <row r="4" spans="2:17" x14ac:dyDescent="0.4">
      <c r="B4" s="15" t="s">
        <v>42</v>
      </c>
      <c r="C4" s="15" t="s">
        <v>43</v>
      </c>
      <c r="D4" s="15" t="s">
        <v>44</v>
      </c>
      <c r="E4" s="15" t="s">
        <v>45</v>
      </c>
      <c r="F4" s="15" t="s">
        <v>20</v>
      </c>
      <c r="G4" s="15" t="s">
        <v>46</v>
      </c>
      <c r="H4" s="15" t="s">
        <v>63</v>
      </c>
      <c r="J4" s="4" t="s">
        <v>113</v>
      </c>
      <c r="K4" s="5"/>
      <c r="L4" s="5"/>
      <c r="M4" s="5"/>
      <c r="N4" s="5"/>
      <c r="O4" s="5"/>
      <c r="P4" s="5"/>
      <c r="Q4" s="6"/>
    </row>
    <row r="5" spans="2:17" x14ac:dyDescent="0.4">
      <c r="B5" s="18">
        <v>43797</v>
      </c>
      <c r="C5" s="3" t="s">
        <v>57</v>
      </c>
      <c r="D5" s="3" t="s">
        <v>47</v>
      </c>
      <c r="E5" s="16">
        <v>50</v>
      </c>
      <c r="F5" s="16">
        <v>3380</v>
      </c>
      <c r="G5" s="16"/>
      <c r="H5" s="16"/>
      <c r="J5" s="7" t="s">
        <v>62</v>
      </c>
      <c r="Q5" s="9"/>
    </row>
    <row r="6" spans="2:17" x14ac:dyDescent="0.4">
      <c r="B6" s="18">
        <v>43797</v>
      </c>
      <c r="C6" s="3" t="s">
        <v>59</v>
      </c>
      <c r="D6" s="3" t="s">
        <v>48</v>
      </c>
      <c r="E6" s="16">
        <v>60</v>
      </c>
      <c r="F6" s="16">
        <v>842</v>
      </c>
      <c r="G6" s="16"/>
      <c r="H6" s="16"/>
      <c r="J6" s="7" t="s">
        <v>69</v>
      </c>
      <c r="Q6" s="9"/>
    </row>
    <row r="7" spans="2:17" x14ac:dyDescent="0.4">
      <c r="B7" s="18">
        <v>43797</v>
      </c>
      <c r="C7" s="3" t="s">
        <v>59</v>
      </c>
      <c r="D7" s="3" t="s">
        <v>48</v>
      </c>
      <c r="E7" s="16">
        <v>100</v>
      </c>
      <c r="F7" s="16">
        <v>842</v>
      </c>
      <c r="G7" s="16"/>
      <c r="H7" s="16"/>
      <c r="J7" s="7"/>
      <c r="Q7" s="9"/>
    </row>
    <row r="8" spans="2:17" x14ac:dyDescent="0.4">
      <c r="B8" s="18">
        <v>43798</v>
      </c>
      <c r="C8" s="3" t="s">
        <v>55</v>
      </c>
      <c r="D8" s="3" t="s">
        <v>49</v>
      </c>
      <c r="E8" s="16">
        <v>30</v>
      </c>
      <c r="F8" s="16">
        <v>5816</v>
      </c>
      <c r="G8" s="16"/>
      <c r="H8" s="16"/>
      <c r="J8" s="7" t="s">
        <v>65</v>
      </c>
      <c r="Q8" s="9"/>
    </row>
    <row r="9" spans="2:17" x14ac:dyDescent="0.4">
      <c r="B9" s="18">
        <v>43798</v>
      </c>
      <c r="C9" s="3" t="s">
        <v>57</v>
      </c>
      <c r="D9" s="3" t="s">
        <v>47</v>
      </c>
      <c r="E9" s="16">
        <v>25</v>
      </c>
      <c r="F9" s="16">
        <v>3380</v>
      </c>
      <c r="G9" s="16"/>
      <c r="H9" s="16"/>
      <c r="J9" s="7" t="s">
        <v>68</v>
      </c>
      <c r="Q9" s="9"/>
    </row>
    <row r="10" spans="2:17" x14ac:dyDescent="0.4">
      <c r="B10" s="18">
        <v>43798</v>
      </c>
      <c r="C10" s="3" t="s">
        <v>61</v>
      </c>
      <c r="D10" s="3" t="s">
        <v>50</v>
      </c>
      <c r="E10" s="16">
        <v>20</v>
      </c>
      <c r="F10" s="16">
        <v>3547</v>
      </c>
      <c r="G10" s="16"/>
      <c r="H10" s="16"/>
      <c r="J10" s="13" t="s">
        <v>74</v>
      </c>
      <c r="K10" s="14" t="s">
        <v>66</v>
      </c>
      <c r="L10" s="16"/>
      <c r="Q10" s="9"/>
    </row>
    <row r="11" spans="2:17" x14ac:dyDescent="0.4">
      <c r="B11" s="18">
        <v>43799</v>
      </c>
      <c r="C11" s="3" t="s">
        <v>61</v>
      </c>
      <c r="D11" s="3" t="s">
        <v>50</v>
      </c>
      <c r="E11" s="16">
        <v>15</v>
      </c>
      <c r="F11" s="16">
        <v>3547</v>
      </c>
      <c r="G11" s="16"/>
      <c r="H11" s="16"/>
      <c r="J11" s="7"/>
      <c r="K11" s="14" t="s">
        <v>67</v>
      </c>
      <c r="L11" s="16"/>
      <c r="Q11" s="9"/>
    </row>
    <row r="12" spans="2:17" x14ac:dyDescent="0.4">
      <c r="B12" s="18">
        <v>43800</v>
      </c>
      <c r="C12" s="3" t="s">
        <v>56</v>
      </c>
      <c r="D12" s="3" t="s">
        <v>51</v>
      </c>
      <c r="E12" s="16">
        <v>15</v>
      </c>
      <c r="F12" s="16">
        <v>3466</v>
      </c>
      <c r="G12" s="16"/>
      <c r="H12" s="16"/>
      <c r="J12" s="7"/>
      <c r="Q12" s="9"/>
    </row>
    <row r="13" spans="2:17" x14ac:dyDescent="0.4">
      <c r="B13" s="18">
        <v>43801</v>
      </c>
      <c r="C13" s="3" t="s">
        <v>57</v>
      </c>
      <c r="D13" s="3" t="s">
        <v>47</v>
      </c>
      <c r="E13" s="16">
        <v>25</v>
      </c>
      <c r="F13" s="16">
        <v>3380</v>
      </c>
      <c r="G13" s="16"/>
      <c r="H13" s="16"/>
      <c r="J13" s="7" t="s">
        <v>70</v>
      </c>
      <c r="Q13" s="9"/>
    </row>
    <row r="14" spans="2:17" x14ac:dyDescent="0.4">
      <c r="B14" s="18">
        <v>43801</v>
      </c>
      <c r="C14" s="3" t="s">
        <v>58</v>
      </c>
      <c r="D14" s="3" t="s">
        <v>52</v>
      </c>
      <c r="E14" s="16">
        <v>30</v>
      </c>
      <c r="F14" s="16">
        <v>4280</v>
      </c>
      <c r="G14" s="16"/>
      <c r="H14" s="16"/>
      <c r="J14" s="7" t="s">
        <v>71</v>
      </c>
      <c r="Q14" s="9"/>
    </row>
    <row r="15" spans="2:17" x14ac:dyDescent="0.4">
      <c r="B15" s="18">
        <v>43801</v>
      </c>
      <c r="C15" s="3" t="s">
        <v>59</v>
      </c>
      <c r="D15" s="3" t="s">
        <v>48</v>
      </c>
      <c r="E15" s="16">
        <v>10</v>
      </c>
      <c r="F15" s="16">
        <v>842</v>
      </c>
      <c r="G15" s="16"/>
      <c r="H15" s="16"/>
      <c r="J15" s="7" t="s">
        <v>73</v>
      </c>
      <c r="Q15" s="9"/>
    </row>
    <row r="16" spans="2:17" x14ac:dyDescent="0.4">
      <c r="B16" s="18">
        <v>43801</v>
      </c>
      <c r="C16" s="3" t="s">
        <v>61</v>
      </c>
      <c r="D16" s="3" t="s">
        <v>50</v>
      </c>
      <c r="E16" s="16">
        <v>5</v>
      </c>
      <c r="F16" s="16">
        <v>3547</v>
      </c>
      <c r="G16" s="16"/>
      <c r="H16" s="16"/>
      <c r="J16" s="7"/>
      <c r="Q16" s="9"/>
    </row>
    <row r="17" spans="2:17" x14ac:dyDescent="0.4">
      <c r="B17" s="18">
        <v>43805</v>
      </c>
      <c r="C17" s="3" t="s">
        <v>56</v>
      </c>
      <c r="D17" s="3" t="s">
        <v>51</v>
      </c>
      <c r="E17" s="16">
        <v>15</v>
      </c>
      <c r="F17" s="16">
        <v>3466</v>
      </c>
      <c r="G17" s="16"/>
      <c r="H17" s="16"/>
      <c r="J17" s="7" t="s">
        <v>72</v>
      </c>
      <c r="Q17" s="9"/>
    </row>
    <row r="18" spans="2:17" x14ac:dyDescent="0.4">
      <c r="B18" s="18">
        <v>43808</v>
      </c>
      <c r="C18" s="3" t="s">
        <v>60</v>
      </c>
      <c r="D18" s="3" t="s">
        <v>53</v>
      </c>
      <c r="E18" s="16">
        <v>5</v>
      </c>
      <c r="F18" s="16">
        <v>4853</v>
      </c>
      <c r="G18" s="16"/>
      <c r="H18" s="16"/>
      <c r="J18" s="7" t="s">
        <v>91</v>
      </c>
      <c r="Q18" s="9"/>
    </row>
    <row r="19" spans="2:17" x14ac:dyDescent="0.4">
      <c r="B19" s="18">
        <v>43808</v>
      </c>
      <c r="C19" s="3" t="s">
        <v>55</v>
      </c>
      <c r="D19" s="3" t="s">
        <v>49</v>
      </c>
      <c r="E19" s="16">
        <v>15</v>
      </c>
      <c r="F19" s="16">
        <v>5816</v>
      </c>
      <c r="G19" s="16"/>
      <c r="H19" s="16"/>
      <c r="J19" s="13" t="s">
        <v>74</v>
      </c>
      <c r="K19" s="14" t="s">
        <v>75</v>
      </c>
      <c r="L19" s="3"/>
      <c r="Q19" s="9"/>
    </row>
    <row r="20" spans="2:17" x14ac:dyDescent="0.4">
      <c r="B20" s="18">
        <v>43808</v>
      </c>
      <c r="C20" s="3" t="s">
        <v>58</v>
      </c>
      <c r="D20" s="3" t="s">
        <v>52</v>
      </c>
      <c r="E20" s="16">
        <v>30</v>
      </c>
      <c r="F20" s="16">
        <v>4280</v>
      </c>
      <c r="G20" s="16"/>
      <c r="H20" s="16"/>
      <c r="J20" s="7"/>
      <c r="Q20" s="9"/>
    </row>
    <row r="21" spans="2:17" x14ac:dyDescent="0.4">
      <c r="B21" s="18">
        <v>43811</v>
      </c>
      <c r="C21" s="3" t="s">
        <v>59</v>
      </c>
      <c r="D21" s="3" t="s">
        <v>48</v>
      </c>
      <c r="E21" s="16">
        <v>25</v>
      </c>
      <c r="F21" s="16">
        <v>842</v>
      </c>
      <c r="G21" s="16"/>
      <c r="H21" s="16"/>
      <c r="J21" s="7" t="s">
        <v>76</v>
      </c>
      <c r="Q21" s="9"/>
    </row>
    <row r="22" spans="2:17" x14ac:dyDescent="0.4">
      <c r="B22" s="18">
        <v>43812</v>
      </c>
      <c r="C22" s="3" t="s">
        <v>60</v>
      </c>
      <c r="D22" s="3" t="s">
        <v>53</v>
      </c>
      <c r="E22" s="16">
        <v>5</v>
      </c>
      <c r="F22" s="16">
        <v>4853</v>
      </c>
      <c r="G22" s="16"/>
      <c r="H22" s="16"/>
      <c r="J22" s="7" t="s">
        <v>77</v>
      </c>
      <c r="Q22" s="9"/>
    </row>
    <row r="23" spans="2:17" x14ac:dyDescent="0.4">
      <c r="B23" s="18">
        <v>43812</v>
      </c>
      <c r="C23" s="3" t="s">
        <v>61</v>
      </c>
      <c r="D23" s="3" t="s">
        <v>50</v>
      </c>
      <c r="E23" s="16">
        <v>15</v>
      </c>
      <c r="F23" s="16">
        <v>3547</v>
      </c>
      <c r="G23" s="16"/>
      <c r="H23" s="16"/>
      <c r="J23" s="13" t="s">
        <v>74</v>
      </c>
      <c r="K23" s="3"/>
      <c r="L23" s="3"/>
      <c r="M23" s="3"/>
      <c r="Q23" s="9"/>
    </row>
    <row r="24" spans="2:17" x14ac:dyDescent="0.4">
      <c r="J24" s="10"/>
      <c r="K24" s="11"/>
      <c r="L24" s="11"/>
      <c r="M24" s="11"/>
      <c r="N24" s="11"/>
      <c r="O24" s="11"/>
      <c r="P24" s="11"/>
      <c r="Q24" s="12"/>
    </row>
  </sheetData>
  <phoneticPr fontId="1"/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082A4-2F9C-4BAD-92E7-C8FEEABF6071}">
  <sheetPr codeName="Sheet5"/>
  <dimension ref="B2:H9"/>
  <sheetViews>
    <sheetView zoomScaleNormal="100" workbookViewId="0"/>
  </sheetViews>
  <sheetFormatPr defaultColWidth="9" defaultRowHeight="18.75" x14ac:dyDescent="0.4"/>
  <cols>
    <col min="1" max="1" width="9" style="8"/>
    <col min="2" max="2" width="15.875" style="8" bestFit="1" customWidth="1"/>
    <col min="3" max="16384" width="9" style="8"/>
  </cols>
  <sheetData>
    <row r="2" spans="2:8" x14ac:dyDescent="0.4">
      <c r="B2" s="8" t="s">
        <v>90</v>
      </c>
    </row>
    <row r="4" spans="2:8" x14ac:dyDescent="0.4">
      <c r="B4" s="15" t="s">
        <v>78</v>
      </c>
      <c r="C4" s="15" t="s">
        <v>83</v>
      </c>
      <c r="D4" s="15" t="s">
        <v>84</v>
      </c>
      <c r="E4" s="15" t="s">
        <v>85</v>
      </c>
      <c r="F4" s="15" t="s">
        <v>86</v>
      </c>
      <c r="G4" s="15" t="s">
        <v>87</v>
      </c>
      <c r="H4" s="15" t="s">
        <v>88</v>
      </c>
    </row>
    <row r="5" spans="2:8" x14ac:dyDescent="0.4">
      <c r="B5" s="3" t="s">
        <v>79</v>
      </c>
      <c r="C5" s="3">
        <v>880</v>
      </c>
      <c r="D5" s="3">
        <v>954</v>
      </c>
      <c r="E5" s="3">
        <v>954</v>
      </c>
      <c r="F5" s="3">
        <v>999</v>
      </c>
      <c r="G5" s="3">
        <v>934</v>
      </c>
      <c r="H5" s="3">
        <v>943</v>
      </c>
    </row>
    <row r="6" spans="2:8" x14ac:dyDescent="0.4">
      <c r="B6" s="3" t="s">
        <v>80</v>
      </c>
      <c r="C6" s="3">
        <v>452</v>
      </c>
      <c r="D6" s="3">
        <v>497</v>
      </c>
      <c r="E6" s="3">
        <v>413</v>
      </c>
      <c r="F6" s="3">
        <v>504</v>
      </c>
      <c r="G6" s="3">
        <v>561</v>
      </c>
      <c r="H6" s="3">
        <v>546</v>
      </c>
    </row>
    <row r="7" spans="2:8" x14ac:dyDescent="0.4">
      <c r="B7" s="3" t="s">
        <v>89</v>
      </c>
      <c r="C7" s="3">
        <v>536</v>
      </c>
      <c r="D7" s="3">
        <v>594</v>
      </c>
      <c r="E7" s="3">
        <v>516</v>
      </c>
      <c r="F7" s="3">
        <v>546</v>
      </c>
      <c r="G7" s="3">
        <v>590</v>
      </c>
      <c r="H7" s="3">
        <v>597</v>
      </c>
    </row>
    <row r="8" spans="2:8" x14ac:dyDescent="0.4">
      <c r="B8" s="3" t="s">
        <v>81</v>
      </c>
      <c r="C8" s="3">
        <v>854</v>
      </c>
      <c r="D8" s="3">
        <v>746</v>
      </c>
      <c r="E8" s="3">
        <v>746</v>
      </c>
      <c r="F8" s="3">
        <v>746</v>
      </c>
      <c r="G8" s="3">
        <v>754</v>
      </c>
      <c r="H8" s="3">
        <v>745</v>
      </c>
    </row>
    <row r="9" spans="2:8" x14ac:dyDescent="0.4">
      <c r="B9" s="3" t="s">
        <v>82</v>
      </c>
      <c r="C9" s="3">
        <v>549</v>
      </c>
      <c r="D9" s="3">
        <v>754</v>
      </c>
      <c r="E9" s="3">
        <v>816</v>
      </c>
      <c r="F9" s="3">
        <v>850</v>
      </c>
      <c r="G9" s="3">
        <v>864</v>
      </c>
      <c r="H9" s="3">
        <v>854</v>
      </c>
    </row>
  </sheetData>
  <phoneticPr fontId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72DDC-619B-4277-98C4-86DCD1B403D6}">
  <sheetPr codeName="Sheet6">
    <pageSetUpPr fitToPage="1"/>
  </sheetPr>
  <dimension ref="B1:M42"/>
  <sheetViews>
    <sheetView zoomScaleNormal="100" workbookViewId="0"/>
  </sheetViews>
  <sheetFormatPr defaultColWidth="8.625" defaultRowHeight="18.75" x14ac:dyDescent="0.4"/>
  <cols>
    <col min="1" max="1" width="4.75" style="17" customWidth="1"/>
    <col min="2" max="2" width="7.875" style="17" customWidth="1"/>
    <col min="3" max="3" width="8.125" style="17" customWidth="1"/>
    <col min="4" max="4" width="6.5" style="17" customWidth="1"/>
    <col min="5" max="5" width="8.375" style="17" customWidth="1"/>
    <col min="6" max="6" width="23.5" style="17" bestFit="1" customWidth="1"/>
    <col min="7" max="7" width="9" style="17" bestFit="1" customWidth="1"/>
    <col min="8" max="8" width="8.375" style="17" customWidth="1"/>
    <col min="9" max="9" width="12.375" style="17" customWidth="1"/>
    <col min="10" max="11" width="8.625" style="17"/>
    <col min="12" max="12" width="28.125" style="17" bestFit="1" customWidth="1"/>
    <col min="13" max="16384" width="8.625" style="17"/>
  </cols>
  <sheetData>
    <row r="1" spans="2:13" x14ac:dyDescent="0.4">
      <c r="B1" s="24"/>
      <c r="C1" s="24"/>
    </row>
    <row r="2" spans="2:13" x14ac:dyDescent="0.4">
      <c r="B2" s="17" t="s">
        <v>92</v>
      </c>
      <c r="D2" s="25"/>
      <c r="K2" s="17" t="s">
        <v>105</v>
      </c>
    </row>
    <row r="4" spans="2:13" x14ac:dyDescent="0.4">
      <c r="B4" s="26" t="s">
        <v>93</v>
      </c>
      <c r="C4" s="26" t="s">
        <v>106</v>
      </c>
      <c r="D4" s="26" t="s">
        <v>94</v>
      </c>
      <c r="E4" s="26" t="s">
        <v>95</v>
      </c>
      <c r="F4" s="26" t="s">
        <v>96</v>
      </c>
      <c r="G4" s="27" t="s">
        <v>102</v>
      </c>
      <c r="H4" s="26" t="s">
        <v>104</v>
      </c>
      <c r="I4" s="27" t="s">
        <v>103</v>
      </c>
      <c r="K4" s="28" t="s">
        <v>95</v>
      </c>
      <c r="L4" s="29" t="s">
        <v>97</v>
      </c>
      <c r="M4" s="29" t="s">
        <v>21</v>
      </c>
    </row>
    <row r="5" spans="2:13" x14ac:dyDescent="0.4">
      <c r="B5" s="30">
        <v>2201</v>
      </c>
      <c r="C5" s="30" t="s">
        <v>107</v>
      </c>
      <c r="D5" s="31">
        <v>43678</v>
      </c>
      <c r="E5" s="32">
        <v>101</v>
      </c>
      <c r="F5" s="33"/>
      <c r="G5" s="34"/>
      <c r="H5" s="33">
        <v>1</v>
      </c>
      <c r="I5" s="34">
        <f>G5*H5</f>
        <v>0</v>
      </c>
      <c r="K5" s="32">
        <v>101</v>
      </c>
      <c r="L5" s="35" t="s">
        <v>98</v>
      </c>
      <c r="M5" s="34">
        <v>298000</v>
      </c>
    </row>
    <row r="6" spans="2:13" x14ac:dyDescent="0.4">
      <c r="B6" s="30">
        <v>2205</v>
      </c>
      <c r="C6" s="30" t="s">
        <v>108</v>
      </c>
      <c r="D6" s="31">
        <v>43680</v>
      </c>
      <c r="E6" s="32">
        <v>105</v>
      </c>
      <c r="F6" s="33"/>
      <c r="G6" s="34"/>
      <c r="H6" s="33">
        <v>3</v>
      </c>
      <c r="I6" s="34">
        <f t="shared" ref="I6:I42" si="0">G6*H6</f>
        <v>0</v>
      </c>
      <c r="K6" s="36">
        <v>102</v>
      </c>
      <c r="L6" s="35" t="s">
        <v>99</v>
      </c>
      <c r="M6" s="37">
        <v>68820</v>
      </c>
    </row>
    <row r="7" spans="2:13" x14ac:dyDescent="0.4">
      <c r="B7" s="30">
        <v>2215</v>
      </c>
      <c r="C7" s="30" t="s">
        <v>109</v>
      </c>
      <c r="D7" s="31">
        <v>43686</v>
      </c>
      <c r="E7" s="36">
        <v>102</v>
      </c>
      <c r="F7" s="33"/>
      <c r="G7" s="34"/>
      <c r="H7" s="33">
        <v>3</v>
      </c>
      <c r="I7" s="34">
        <f t="shared" si="0"/>
        <v>0</v>
      </c>
      <c r="K7" s="32">
        <v>103</v>
      </c>
      <c r="L7" s="35" t="s">
        <v>112</v>
      </c>
      <c r="M7" s="37">
        <v>32800</v>
      </c>
    </row>
    <row r="8" spans="2:13" x14ac:dyDescent="0.4">
      <c r="B8" s="30">
        <v>2219</v>
      </c>
      <c r="C8" s="30" t="s">
        <v>110</v>
      </c>
      <c r="D8" s="31">
        <v>43688</v>
      </c>
      <c r="E8" s="36">
        <v>102</v>
      </c>
      <c r="F8" s="33"/>
      <c r="G8" s="34"/>
      <c r="H8" s="33">
        <v>1</v>
      </c>
      <c r="I8" s="34">
        <f t="shared" si="0"/>
        <v>0</v>
      </c>
      <c r="K8" s="36">
        <v>104</v>
      </c>
      <c r="L8" s="35" t="s">
        <v>100</v>
      </c>
      <c r="M8" s="37">
        <v>88590</v>
      </c>
    </row>
    <row r="9" spans="2:13" x14ac:dyDescent="0.4">
      <c r="B9" s="30">
        <v>2231</v>
      </c>
      <c r="C9" s="30" t="s">
        <v>111</v>
      </c>
      <c r="D9" s="31">
        <v>43700</v>
      </c>
      <c r="E9" s="32">
        <v>103</v>
      </c>
      <c r="F9" s="33"/>
      <c r="G9" s="34"/>
      <c r="H9" s="33">
        <v>3</v>
      </c>
      <c r="I9" s="34">
        <f t="shared" si="0"/>
        <v>0</v>
      </c>
      <c r="K9" s="32">
        <v>105</v>
      </c>
      <c r="L9" s="35" t="s">
        <v>101</v>
      </c>
      <c r="M9" s="37">
        <v>195000</v>
      </c>
    </row>
    <row r="10" spans="2:13" x14ac:dyDescent="0.4">
      <c r="B10" s="30">
        <v>2235</v>
      </c>
      <c r="C10" s="30" t="s">
        <v>107</v>
      </c>
      <c r="D10" s="31">
        <v>43705</v>
      </c>
      <c r="E10" s="36">
        <v>104</v>
      </c>
      <c r="F10" s="33"/>
      <c r="G10" s="34"/>
      <c r="H10" s="33">
        <v>3</v>
      </c>
      <c r="I10" s="34">
        <f t="shared" si="0"/>
        <v>0</v>
      </c>
    </row>
    <row r="11" spans="2:13" x14ac:dyDescent="0.4">
      <c r="B11" s="30">
        <v>2207</v>
      </c>
      <c r="C11" s="30" t="s">
        <v>108</v>
      </c>
      <c r="D11" s="31">
        <v>43681</v>
      </c>
      <c r="E11" s="32">
        <v>101</v>
      </c>
      <c r="F11" s="33"/>
      <c r="G11" s="34"/>
      <c r="H11" s="33">
        <v>3</v>
      </c>
      <c r="I11" s="34">
        <f t="shared" si="0"/>
        <v>0</v>
      </c>
    </row>
    <row r="12" spans="2:13" x14ac:dyDescent="0.4">
      <c r="B12" s="30">
        <v>2209</v>
      </c>
      <c r="C12" s="30" t="s">
        <v>109</v>
      </c>
      <c r="D12" s="31">
        <v>43681</v>
      </c>
      <c r="E12" s="32">
        <v>103</v>
      </c>
      <c r="F12" s="33"/>
      <c r="G12" s="34"/>
      <c r="H12" s="33">
        <v>1</v>
      </c>
      <c r="I12" s="34">
        <f t="shared" si="0"/>
        <v>0</v>
      </c>
    </row>
    <row r="13" spans="2:13" x14ac:dyDescent="0.4">
      <c r="B13" s="30">
        <v>2221</v>
      </c>
      <c r="C13" s="30" t="s">
        <v>110</v>
      </c>
      <c r="D13" s="31">
        <v>43691</v>
      </c>
      <c r="E13" s="36">
        <v>104</v>
      </c>
      <c r="F13" s="33"/>
      <c r="G13" s="34"/>
      <c r="H13" s="33">
        <v>1</v>
      </c>
      <c r="I13" s="34">
        <f t="shared" si="0"/>
        <v>0</v>
      </c>
    </row>
    <row r="14" spans="2:13" x14ac:dyDescent="0.4">
      <c r="B14" s="30">
        <v>2223</v>
      </c>
      <c r="C14" s="30" t="s">
        <v>108</v>
      </c>
      <c r="D14" s="31">
        <v>43695</v>
      </c>
      <c r="E14" s="32">
        <v>101</v>
      </c>
      <c r="F14" s="33"/>
      <c r="G14" s="34"/>
      <c r="H14" s="33">
        <v>3</v>
      </c>
      <c r="I14" s="34">
        <f t="shared" si="0"/>
        <v>0</v>
      </c>
    </row>
    <row r="15" spans="2:13" x14ac:dyDescent="0.4">
      <c r="B15" s="30">
        <v>2225</v>
      </c>
      <c r="C15" s="30" t="s">
        <v>107</v>
      </c>
      <c r="D15" s="31">
        <v>43696</v>
      </c>
      <c r="E15" s="32">
        <v>103</v>
      </c>
      <c r="F15" s="33"/>
      <c r="G15" s="34"/>
      <c r="H15" s="33">
        <v>2</v>
      </c>
      <c r="I15" s="34">
        <f t="shared" si="0"/>
        <v>0</v>
      </c>
    </row>
    <row r="16" spans="2:13" x14ac:dyDescent="0.4">
      <c r="B16" s="30">
        <v>2237</v>
      </c>
      <c r="C16" s="30" t="s">
        <v>110</v>
      </c>
      <c r="D16" s="31">
        <v>43705</v>
      </c>
      <c r="E16" s="36">
        <v>104</v>
      </c>
      <c r="F16" s="33"/>
      <c r="G16" s="34"/>
      <c r="H16" s="33">
        <v>3</v>
      </c>
      <c r="I16" s="34">
        <f t="shared" si="0"/>
        <v>0</v>
      </c>
    </row>
    <row r="17" spans="2:9" x14ac:dyDescent="0.4">
      <c r="B17" s="30">
        <v>2208</v>
      </c>
      <c r="C17" s="30" t="s">
        <v>108</v>
      </c>
      <c r="D17" s="31">
        <v>43681</v>
      </c>
      <c r="E17" s="36">
        <v>102</v>
      </c>
      <c r="F17" s="33"/>
      <c r="G17" s="34"/>
      <c r="H17" s="33">
        <v>2</v>
      </c>
      <c r="I17" s="34">
        <f t="shared" si="0"/>
        <v>0</v>
      </c>
    </row>
    <row r="18" spans="2:9" x14ac:dyDescent="0.4">
      <c r="B18" s="30">
        <v>2210</v>
      </c>
      <c r="C18" s="30" t="s">
        <v>109</v>
      </c>
      <c r="D18" s="31">
        <v>43684</v>
      </c>
      <c r="E18" s="36">
        <v>104</v>
      </c>
      <c r="F18" s="33"/>
      <c r="G18" s="34"/>
      <c r="H18" s="33">
        <v>2</v>
      </c>
      <c r="I18" s="34">
        <f t="shared" si="0"/>
        <v>0</v>
      </c>
    </row>
    <row r="19" spans="2:9" x14ac:dyDescent="0.4">
      <c r="B19" s="30">
        <v>2222</v>
      </c>
      <c r="C19" s="30" t="s">
        <v>107</v>
      </c>
      <c r="D19" s="31">
        <v>43694</v>
      </c>
      <c r="E19" s="32">
        <v>105</v>
      </c>
      <c r="F19" s="33"/>
      <c r="G19" s="34"/>
      <c r="H19" s="33">
        <v>1</v>
      </c>
      <c r="I19" s="34">
        <f t="shared" si="0"/>
        <v>0</v>
      </c>
    </row>
    <row r="20" spans="2:9" x14ac:dyDescent="0.4">
      <c r="B20" s="30">
        <v>2224</v>
      </c>
      <c r="C20" s="30" t="s">
        <v>111</v>
      </c>
      <c r="D20" s="31">
        <v>43696</v>
      </c>
      <c r="E20" s="36">
        <v>102</v>
      </c>
      <c r="F20" s="33"/>
      <c r="G20" s="34"/>
      <c r="H20" s="33">
        <v>1</v>
      </c>
      <c r="I20" s="34">
        <f t="shared" si="0"/>
        <v>0</v>
      </c>
    </row>
    <row r="21" spans="2:9" x14ac:dyDescent="0.4">
      <c r="B21" s="30">
        <v>2226</v>
      </c>
      <c r="C21" s="30" t="s">
        <v>107</v>
      </c>
      <c r="D21" s="31">
        <v>43696</v>
      </c>
      <c r="E21" s="36">
        <v>102</v>
      </c>
      <c r="F21" s="33"/>
      <c r="G21" s="34"/>
      <c r="H21" s="33">
        <v>3</v>
      </c>
      <c r="I21" s="34">
        <f t="shared" si="0"/>
        <v>0</v>
      </c>
    </row>
    <row r="22" spans="2:9" x14ac:dyDescent="0.4">
      <c r="B22" s="30">
        <v>2238</v>
      </c>
      <c r="C22" s="30" t="s">
        <v>108</v>
      </c>
      <c r="D22" s="31">
        <v>43707</v>
      </c>
      <c r="E22" s="32">
        <v>105</v>
      </c>
      <c r="F22" s="33"/>
      <c r="G22" s="34"/>
      <c r="H22" s="33">
        <v>1</v>
      </c>
      <c r="I22" s="34">
        <f t="shared" si="0"/>
        <v>0</v>
      </c>
    </row>
    <row r="23" spans="2:9" x14ac:dyDescent="0.4">
      <c r="B23" s="30">
        <v>2202</v>
      </c>
      <c r="C23" s="30" t="s">
        <v>109</v>
      </c>
      <c r="D23" s="31">
        <v>43678</v>
      </c>
      <c r="E23" s="36">
        <v>102</v>
      </c>
      <c r="F23" s="33"/>
      <c r="G23" s="34"/>
      <c r="H23" s="33">
        <v>3</v>
      </c>
      <c r="I23" s="34">
        <f t="shared" si="0"/>
        <v>0</v>
      </c>
    </row>
    <row r="24" spans="2:9" x14ac:dyDescent="0.4">
      <c r="B24" s="30">
        <v>2211</v>
      </c>
      <c r="C24" s="30" t="s">
        <v>110</v>
      </c>
      <c r="D24" s="31">
        <v>43684</v>
      </c>
      <c r="E24" s="32">
        <v>105</v>
      </c>
      <c r="F24" s="33"/>
      <c r="G24" s="34"/>
      <c r="H24" s="33">
        <v>2</v>
      </c>
      <c r="I24" s="34">
        <f t="shared" si="0"/>
        <v>0</v>
      </c>
    </row>
    <row r="25" spans="2:9" x14ac:dyDescent="0.4">
      <c r="B25" s="30">
        <v>2216</v>
      </c>
      <c r="C25" s="30" t="s">
        <v>108</v>
      </c>
      <c r="D25" s="31">
        <v>43686</v>
      </c>
      <c r="E25" s="32">
        <v>105</v>
      </c>
      <c r="F25" s="33"/>
      <c r="G25" s="34"/>
      <c r="H25" s="33">
        <v>1</v>
      </c>
      <c r="I25" s="34">
        <f t="shared" si="0"/>
        <v>0</v>
      </c>
    </row>
    <row r="26" spans="2:9" x14ac:dyDescent="0.4">
      <c r="B26" s="30">
        <v>2227</v>
      </c>
      <c r="C26" s="30" t="s">
        <v>110</v>
      </c>
      <c r="D26" s="31">
        <v>43696</v>
      </c>
      <c r="E26" s="32">
        <v>101</v>
      </c>
      <c r="F26" s="33"/>
      <c r="G26" s="34"/>
      <c r="H26" s="33">
        <v>3</v>
      </c>
      <c r="I26" s="34">
        <f t="shared" si="0"/>
        <v>0</v>
      </c>
    </row>
    <row r="27" spans="2:9" x14ac:dyDescent="0.4">
      <c r="B27" s="30">
        <v>2232</v>
      </c>
      <c r="C27" s="30" t="s">
        <v>111</v>
      </c>
      <c r="D27" s="31">
        <v>43701</v>
      </c>
      <c r="E27" s="36">
        <v>104</v>
      </c>
      <c r="F27" s="33"/>
      <c r="G27" s="34"/>
      <c r="H27" s="33">
        <v>1</v>
      </c>
      <c r="I27" s="34">
        <f t="shared" si="0"/>
        <v>0</v>
      </c>
    </row>
    <row r="28" spans="2:9" x14ac:dyDescent="0.4">
      <c r="B28" s="30">
        <v>2212</v>
      </c>
      <c r="C28" s="30" t="s">
        <v>107</v>
      </c>
      <c r="D28" s="31">
        <v>43684</v>
      </c>
      <c r="E28" s="32">
        <v>101</v>
      </c>
      <c r="F28" s="33"/>
      <c r="G28" s="34"/>
      <c r="H28" s="33">
        <v>2</v>
      </c>
      <c r="I28" s="34">
        <f t="shared" si="0"/>
        <v>0</v>
      </c>
    </row>
    <row r="29" spans="2:9" x14ac:dyDescent="0.4">
      <c r="B29" s="30">
        <v>2228</v>
      </c>
      <c r="C29" s="30" t="s">
        <v>107</v>
      </c>
      <c r="D29" s="31">
        <v>43696</v>
      </c>
      <c r="E29" s="36">
        <v>102</v>
      </c>
      <c r="F29" s="33"/>
      <c r="G29" s="34"/>
      <c r="H29" s="33">
        <v>3</v>
      </c>
      <c r="I29" s="34">
        <f t="shared" si="0"/>
        <v>0</v>
      </c>
    </row>
    <row r="30" spans="2:9" x14ac:dyDescent="0.4">
      <c r="B30" s="30">
        <v>2203</v>
      </c>
      <c r="C30" s="30" t="s">
        <v>110</v>
      </c>
      <c r="D30" s="31">
        <v>43679</v>
      </c>
      <c r="E30" s="32">
        <v>103</v>
      </c>
      <c r="F30" s="33"/>
      <c r="G30" s="34"/>
      <c r="H30" s="33">
        <v>2</v>
      </c>
      <c r="I30" s="34">
        <f t="shared" si="0"/>
        <v>0</v>
      </c>
    </row>
    <row r="31" spans="2:9" x14ac:dyDescent="0.4">
      <c r="B31" s="30">
        <v>2206</v>
      </c>
      <c r="C31" s="30" t="s">
        <v>107</v>
      </c>
      <c r="D31" s="31">
        <v>43681</v>
      </c>
      <c r="E31" s="36">
        <v>102</v>
      </c>
      <c r="F31" s="33"/>
      <c r="G31" s="34"/>
      <c r="H31" s="33">
        <v>2</v>
      </c>
      <c r="I31" s="34">
        <f t="shared" si="0"/>
        <v>0</v>
      </c>
    </row>
    <row r="32" spans="2:9" x14ac:dyDescent="0.4">
      <c r="B32" s="30">
        <v>2213</v>
      </c>
      <c r="C32" s="30" t="s">
        <v>108</v>
      </c>
      <c r="D32" s="31">
        <v>43685</v>
      </c>
      <c r="E32" s="36">
        <v>102</v>
      </c>
      <c r="F32" s="33"/>
      <c r="G32" s="34"/>
      <c r="H32" s="33">
        <v>3</v>
      </c>
      <c r="I32" s="34">
        <f t="shared" si="0"/>
        <v>0</v>
      </c>
    </row>
    <row r="33" spans="2:9" x14ac:dyDescent="0.4">
      <c r="B33" s="30">
        <v>2217</v>
      </c>
      <c r="C33" s="30" t="s">
        <v>110</v>
      </c>
      <c r="D33" s="31">
        <v>43687</v>
      </c>
      <c r="E33" s="36">
        <v>102</v>
      </c>
      <c r="F33" s="33"/>
      <c r="G33" s="34"/>
      <c r="H33" s="33">
        <v>3</v>
      </c>
      <c r="I33" s="34">
        <f t="shared" si="0"/>
        <v>0</v>
      </c>
    </row>
    <row r="34" spans="2:9" x14ac:dyDescent="0.4">
      <c r="B34" s="30">
        <v>2220</v>
      </c>
      <c r="C34" s="30" t="s">
        <v>111</v>
      </c>
      <c r="D34" s="31">
        <v>43691</v>
      </c>
      <c r="E34" s="32">
        <v>103</v>
      </c>
      <c r="F34" s="33"/>
      <c r="G34" s="34"/>
      <c r="H34" s="33">
        <v>3</v>
      </c>
      <c r="I34" s="34">
        <f t="shared" si="0"/>
        <v>0</v>
      </c>
    </row>
    <row r="35" spans="2:9" x14ac:dyDescent="0.4">
      <c r="B35" s="30">
        <v>2229</v>
      </c>
      <c r="C35" s="30" t="s">
        <v>108</v>
      </c>
      <c r="D35" s="31">
        <v>43696</v>
      </c>
      <c r="E35" s="32">
        <v>101</v>
      </c>
      <c r="F35" s="33"/>
      <c r="G35" s="34"/>
      <c r="H35" s="33">
        <v>2</v>
      </c>
      <c r="I35" s="34">
        <f t="shared" si="0"/>
        <v>0</v>
      </c>
    </row>
    <row r="36" spans="2:9" x14ac:dyDescent="0.4">
      <c r="B36" s="30">
        <v>2233</v>
      </c>
      <c r="C36" s="30" t="s">
        <v>110</v>
      </c>
      <c r="D36" s="31">
        <v>43702</v>
      </c>
      <c r="E36" s="32">
        <v>105</v>
      </c>
      <c r="F36" s="33"/>
      <c r="G36" s="34"/>
      <c r="H36" s="33">
        <v>3</v>
      </c>
      <c r="I36" s="34">
        <f t="shared" si="0"/>
        <v>0</v>
      </c>
    </row>
    <row r="37" spans="2:9" x14ac:dyDescent="0.4">
      <c r="B37" s="30">
        <v>2236</v>
      </c>
      <c r="C37" s="30" t="s">
        <v>110</v>
      </c>
      <c r="D37" s="31">
        <v>43705</v>
      </c>
      <c r="E37" s="32">
        <v>105</v>
      </c>
      <c r="F37" s="33"/>
      <c r="G37" s="34"/>
      <c r="H37" s="33">
        <v>1</v>
      </c>
      <c r="I37" s="34">
        <f t="shared" si="0"/>
        <v>0</v>
      </c>
    </row>
    <row r="38" spans="2:9" x14ac:dyDescent="0.4">
      <c r="B38" s="30">
        <v>2204</v>
      </c>
      <c r="C38" s="30" t="s">
        <v>107</v>
      </c>
      <c r="D38" s="31">
        <v>43680</v>
      </c>
      <c r="E38" s="36">
        <v>102</v>
      </c>
      <c r="F38" s="33"/>
      <c r="G38" s="34"/>
      <c r="H38" s="33">
        <v>1</v>
      </c>
      <c r="I38" s="34">
        <f t="shared" si="0"/>
        <v>0</v>
      </c>
    </row>
    <row r="39" spans="2:9" x14ac:dyDescent="0.4">
      <c r="B39" s="30">
        <v>2214</v>
      </c>
      <c r="C39" s="30" t="s">
        <v>109</v>
      </c>
      <c r="D39" s="31">
        <v>43685</v>
      </c>
      <c r="E39" s="32">
        <v>103</v>
      </c>
      <c r="F39" s="33"/>
      <c r="G39" s="34"/>
      <c r="H39" s="33">
        <v>1</v>
      </c>
      <c r="I39" s="34">
        <f t="shared" si="0"/>
        <v>0</v>
      </c>
    </row>
    <row r="40" spans="2:9" x14ac:dyDescent="0.4">
      <c r="B40" s="30">
        <v>2218</v>
      </c>
      <c r="C40" s="30" t="s">
        <v>107</v>
      </c>
      <c r="D40" s="31">
        <v>43688</v>
      </c>
      <c r="E40" s="32">
        <v>101</v>
      </c>
      <c r="F40" s="33"/>
      <c r="G40" s="34"/>
      <c r="H40" s="33">
        <v>3</v>
      </c>
      <c r="I40" s="34">
        <f t="shared" si="0"/>
        <v>0</v>
      </c>
    </row>
    <row r="41" spans="2:9" x14ac:dyDescent="0.4">
      <c r="B41" s="30">
        <v>2230</v>
      </c>
      <c r="C41" s="30" t="s">
        <v>110</v>
      </c>
      <c r="D41" s="31">
        <v>43698</v>
      </c>
      <c r="E41" s="36">
        <v>102</v>
      </c>
      <c r="F41" s="33"/>
      <c r="G41" s="34"/>
      <c r="H41" s="33">
        <v>3</v>
      </c>
      <c r="I41" s="34">
        <f t="shared" si="0"/>
        <v>0</v>
      </c>
    </row>
    <row r="42" spans="2:9" x14ac:dyDescent="0.4">
      <c r="B42" s="30">
        <v>2234</v>
      </c>
      <c r="C42" s="30" t="s">
        <v>108</v>
      </c>
      <c r="D42" s="31">
        <v>43702</v>
      </c>
      <c r="E42" s="32">
        <v>103</v>
      </c>
      <c r="F42" s="33"/>
      <c r="G42" s="34"/>
      <c r="H42" s="33">
        <v>2</v>
      </c>
      <c r="I42" s="34">
        <f t="shared" si="0"/>
        <v>0</v>
      </c>
    </row>
  </sheetData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71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k D A A B Q S w M E F A A C A A g A p b m k T m Z 8 K 3 + p A A A A + A A A A B I A H A B D b 2 5 m a W c v U G F j a 2 F n Z S 5 4 b W w g o h g A K K A U A A A A A A A A A A A A A A A A A A A A A A A A A A A A h Y 9 N D o I w G E S v Q r q n 5 U d Q y U d Z u D O S k J g Y t 0 2 p U I V i a L H e z Y V H 8 g q S K O r O 5 U z e J G 8 e t z t k 1 7 Z x L q L X s l M p 8 r G H H K F 4 V 0 p V p W g w B 3 e B M g o F 4 y d W C W e E l U 6 u W q a o N u a c E G K t x T b E X V + R w P N 8 s s 8 3 W 1 6 L l r l S a c M U F + i z K v + v E I X d S 4 Y G O F 7 i a B b P c R j 5 Q K Y a c q m + S D A a Y w / I T w m r o T F D L + i R u e s C y B S B v F / Q J 1 B L A w Q U A A I A C A C l u a R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p b m k T i i K R 7 g O A A A A E Q A A A B M A H A B G b 3 J t d W x h c y 9 T Z W N 0 a W 9 u M S 5 t I K I Y A C i g F A A A A A A A A A A A A A A A A A A A A A A A A A A A A C t O T S 7 J z M 9 T C I b Q h t Y A U E s B A i 0 A F A A C A A g A p b m k T m Z 8 K 3 + p A A A A + A A A A B I A A A A A A A A A A A A A A A A A A A A A A E N v b m Z p Z y 9 Q Y W N r Y W d l L n h t b F B L A Q I t A B Q A A g A I A K W 5 p E 4 P y u m r p A A A A O k A A A A T A A A A A A A A A A A A A A A A A P U A A A B b Q 2 9 u d G V u d F 9 U e X B l c 1 0 u e G 1 s U E s B A i 0 A F A A C A A g A p b m k T i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H D F h M F l m a 9 L m t P k 4 7 9 p 5 W o A A A A A A g A A A A A A E G Y A A A A B A A A g A A A A / Z b + s 2 p 2 l a / b N L E 4 B Z E 7 Y F a N A J r 2 u V t 8 C 1 T U 2 p p 6 7 a Q A A A A A D o A A A A A C A A A g A A A A a S Z o S N 9 n A H G g Q 3 h m + P / G 8 w A p I w L t W 9 J R H X 3 1 v y Z b E l x Q A A A A D K q M J o 3 y q 3 y c g W L w j G 4 I r z / J Y L e x 6 b J q d A Y a m g 8 Q Q G H Q r o b 4 f r Y T d O h w z 9 J 7 U H S O E i V C w z 8 z r 2 d 7 u f m Q 7 v M 7 3 n g V u + 2 S E I P 4 Z G X E k 2 v 7 C q R A A A A A w / I O I n o G z h Z I y C z 8 w 9 + F s / O R y c 2 + 9 F / P Q R R 6 B s u y a 8 c g u d l Y L R / q d D 6 k u C 3 d d R U W 9 Y 8 0 A E u y G n D p O m G b 6 6 2 9 P Q = = < / D a t a M a s h u p > 
</file>

<file path=customXml/itemProps1.xml><?xml version="1.0" encoding="utf-8"?>
<ds:datastoreItem xmlns:ds="http://schemas.openxmlformats.org/officeDocument/2006/customXml" ds:itemID="{1E39DF15-2E15-401A-9323-8C987D7580C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Chapter1</vt:lpstr>
      <vt:lpstr>Chapter2</vt:lpstr>
      <vt:lpstr>Chapter3</vt:lpstr>
      <vt:lpstr>Chapter4</vt:lpstr>
      <vt:lpstr>Chapter5</vt:lpstr>
      <vt:lpstr>Chapter6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立林淳</dc:creator>
  <cp:lastModifiedBy>jun tate</cp:lastModifiedBy>
  <dcterms:created xsi:type="dcterms:W3CDTF">2019-05-04T14:06:18Z</dcterms:created>
  <dcterms:modified xsi:type="dcterms:W3CDTF">2022-06-25T13:25:13Z</dcterms:modified>
</cp:coreProperties>
</file>